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D:\f диск\мої документи\Харчування\"/>
    </mc:Choice>
  </mc:AlternateContent>
  <xr:revisionPtr revIDLastSave="0" documentId="13_ncr:1_{3DC6A4DC-FBE8-4C12-8A8D-F14D3AA07549}" xr6:coauthVersionLast="47" xr6:coauthVersionMax="47" xr10:uidLastSave="{00000000-0000-0000-0000-000000000000}"/>
  <bookViews>
    <workbookView xWindow="90" yWindow="0" windowWidth="20205" windowHeight="10920" activeTab="3" xr2:uid="{00000000-000D-0000-FFFF-FFFF00000000}"/>
  </bookViews>
  <sheets>
    <sheet name="І тиждень" sheetId="1" r:id="rId1"/>
    <sheet name=" ІІ тиждень " sheetId="2" r:id="rId2"/>
    <sheet name="ІІІ тиждень" sheetId="3" r:id="rId3"/>
    <sheet name="ІV тиждень" sheetId="4" r:id="rId4"/>
  </sheets>
  <calcPr calcId="181029"/>
</workbook>
</file>

<file path=xl/calcChain.xml><?xml version="1.0" encoding="utf-8"?>
<calcChain xmlns="http://schemas.openxmlformats.org/spreadsheetml/2006/main">
  <c r="D44" i="1" l="1"/>
  <c r="C39" i="4" l="1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J21" i="4"/>
  <c r="I21" i="4"/>
  <c r="I46" i="3"/>
  <c r="M29" i="3"/>
  <c r="E29" i="3"/>
  <c r="K11" i="3"/>
  <c r="K27" i="1"/>
  <c r="I27" i="1"/>
  <c r="C27" i="1"/>
  <c r="Q20" i="1"/>
  <c r="P20" i="1"/>
  <c r="O20" i="1"/>
  <c r="N20" i="1"/>
  <c r="M20" i="1"/>
  <c r="L20" i="1"/>
  <c r="K20" i="1"/>
  <c r="J20" i="1"/>
  <c r="I20" i="1"/>
  <c r="H20" i="1"/>
  <c r="G20" i="1"/>
  <c r="C20" i="1"/>
  <c r="O47" i="2"/>
  <c r="N47" i="2"/>
  <c r="L38" i="2"/>
  <c r="K38" i="2"/>
  <c r="J38" i="2"/>
  <c r="I38" i="2"/>
  <c r="H38" i="2"/>
  <c r="G38" i="2"/>
  <c r="F38" i="2"/>
  <c r="E38" i="2"/>
  <c r="Q29" i="2"/>
  <c r="P29" i="2"/>
  <c r="O29" i="2"/>
  <c r="L29" i="2"/>
  <c r="K29" i="2"/>
  <c r="J29" i="2"/>
  <c r="I29" i="2"/>
  <c r="H29" i="2"/>
  <c r="G29" i="2"/>
  <c r="F29" i="2"/>
  <c r="E29" i="2"/>
  <c r="D29" i="2"/>
  <c r="L12" i="2"/>
  <c r="J12" i="2"/>
  <c r="I12" i="2"/>
  <c r="F12" i="2"/>
  <c r="E12" i="2"/>
  <c r="M29" i="2"/>
  <c r="N29" i="2"/>
  <c r="Q38" i="2"/>
  <c r="P38" i="2"/>
  <c r="O38" i="2"/>
  <c r="N38" i="2"/>
  <c r="M38" i="2"/>
  <c r="D27" i="1"/>
  <c r="D12" i="2"/>
  <c r="D38" i="2"/>
  <c r="C38" i="2"/>
  <c r="C29" i="2"/>
  <c r="F35" i="1"/>
  <c r="N27" i="1"/>
  <c r="J47" i="2"/>
  <c r="P21" i="2"/>
  <c r="E13" i="4" l="1"/>
  <c r="Q27" i="1" l="1"/>
  <c r="P27" i="1"/>
  <c r="O27" i="1"/>
  <c r="J27" i="1"/>
  <c r="Q13" i="1"/>
  <c r="K13" i="1"/>
  <c r="G13" i="1"/>
  <c r="C47" i="4" l="1"/>
  <c r="M47" i="4"/>
  <c r="H47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Q46" i="3"/>
  <c r="P46" i="3"/>
  <c r="O46" i="3"/>
  <c r="N46" i="3"/>
  <c r="M46" i="3"/>
  <c r="L46" i="3"/>
  <c r="K46" i="3"/>
  <c r="J46" i="3"/>
  <c r="H46" i="3"/>
  <c r="G46" i="3"/>
  <c r="F46" i="3"/>
  <c r="C46" i="3"/>
  <c r="E46" i="3"/>
  <c r="D46" i="3"/>
  <c r="Q21" i="4"/>
  <c r="P21" i="4"/>
  <c r="O21" i="4"/>
  <c r="N21" i="4"/>
  <c r="M21" i="4"/>
  <c r="L21" i="4"/>
  <c r="K21" i="4"/>
  <c r="H21" i="4"/>
  <c r="G21" i="4"/>
  <c r="F21" i="4"/>
  <c r="E21" i="4"/>
  <c r="D21" i="4"/>
  <c r="C11" i="3"/>
  <c r="Q44" i="1"/>
  <c r="P44" i="1"/>
  <c r="O44" i="1"/>
  <c r="N44" i="1"/>
  <c r="M44" i="1"/>
  <c r="L44" i="1"/>
  <c r="K44" i="1"/>
  <c r="J44" i="1"/>
  <c r="H44" i="1"/>
  <c r="G44" i="1"/>
  <c r="F44" i="1"/>
  <c r="E44" i="1"/>
  <c r="C44" i="1"/>
  <c r="H35" i="1"/>
  <c r="M35" i="1"/>
  <c r="Q35" i="1"/>
  <c r="P35" i="1"/>
  <c r="O35" i="1"/>
  <c r="N35" i="1"/>
  <c r="L35" i="1"/>
  <c r="K35" i="1"/>
  <c r="J35" i="1"/>
  <c r="I35" i="1"/>
  <c r="G35" i="1"/>
  <c r="E35" i="1"/>
  <c r="D35" i="1"/>
  <c r="C35" i="1"/>
  <c r="M27" i="1"/>
  <c r="L27" i="1"/>
  <c r="H27" i="1"/>
  <c r="G27" i="1"/>
  <c r="F27" i="1"/>
  <c r="E27" i="1"/>
  <c r="F20" i="1"/>
  <c r="E20" i="1"/>
  <c r="O13" i="1"/>
  <c r="N13" i="1"/>
  <c r="L13" i="1"/>
  <c r="J13" i="1"/>
  <c r="I13" i="1"/>
  <c r="H13" i="1"/>
  <c r="F13" i="1"/>
  <c r="E13" i="1"/>
  <c r="D13" i="1"/>
  <c r="D20" i="1" s="1"/>
  <c r="C13" i="1"/>
  <c r="C21" i="4"/>
  <c r="Q13" i="4"/>
  <c r="P13" i="4"/>
  <c r="O13" i="4"/>
  <c r="N13" i="4"/>
  <c r="M13" i="4"/>
  <c r="L13" i="4"/>
  <c r="K13" i="4"/>
  <c r="J13" i="4"/>
  <c r="I13" i="4"/>
  <c r="H13" i="4"/>
  <c r="G13" i="4"/>
  <c r="F13" i="4"/>
  <c r="D13" i="4"/>
  <c r="C13" i="4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Q29" i="3"/>
  <c r="P29" i="3"/>
  <c r="O29" i="3"/>
  <c r="N29" i="3"/>
  <c r="L29" i="3"/>
  <c r="K29" i="3"/>
  <c r="J29" i="3"/>
  <c r="I29" i="3"/>
  <c r="H29" i="3"/>
  <c r="G29" i="3"/>
  <c r="F29" i="3"/>
  <c r="D29" i="3"/>
  <c r="C2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Q11" i="3"/>
  <c r="P11" i="3"/>
  <c r="O11" i="3"/>
  <c r="N11" i="3"/>
  <c r="M11" i="3"/>
  <c r="L11" i="3"/>
  <c r="J11" i="3"/>
  <c r="I11" i="3"/>
  <c r="H11" i="3"/>
  <c r="G11" i="3"/>
  <c r="F11" i="3"/>
  <c r="E11" i="3"/>
  <c r="D11" i="3"/>
  <c r="Q47" i="2"/>
  <c r="P47" i="2"/>
  <c r="M47" i="2"/>
  <c r="L47" i="2"/>
  <c r="K47" i="2"/>
  <c r="I47" i="2"/>
  <c r="H47" i="2"/>
  <c r="G47" i="2"/>
  <c r="F47" i="2"/>
  <c r="E47" i="2"/>
  <c r="D47" i="2"/>
  <c r="C47" i="2"/>
  <c r="Q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Q12" i="2"/>
  <c r="P12" i="2"/>
  <c r="O12" i="2"/>
  <c r="N12" i="2"/>
  <c r="M12" i="2"/>
  <c r="K12" i="2"/>
  <c r="H12" i="2"/>
  <c r="G12" i="2"/>
</calcChain>
</file>

<file path=xl/sharedStrings.xml><?xml version="1.0" encoding="utf-8"?>
<sst xmlns="http://schemas.openxmlformats.org/spreadsheetml/2006/main" count="344" uniqueCount="140">
  <si>
    <t>Збірник рецептур, № розкладки</t>
  </si>
  <si>
    <t>Найменування страв</t>
  </si>
  <si>
    <t>Енергетична цінність для дітей 11-14 р.</t>
  </si>
  <si>
    <t>Вихід, г</t>
  </si>
  <si>
    <t>525-630</t>
  </si>
  <si>
    <t>18-21</t>
  </si>
  <si>
    <t>17-21</t>
  </si>
  <si>
    <t>73-88</t>
  </si>
  <si>
    <t>600-720</t>
  </si>
  <si>
    <t>21-25</t>
  </si>
  <si>
    <t>81-98</t>
  </si>
  <si>
    <t>675-810</t>
  </si>
  <si>
    <t>23-27</t>
  </si>
  <si>
    <t>93-112</t>
  </si>
  <si>
    <t>1-й тиждень</t>
  </si>
  <si>
    <t>Енерго-цінність, ккал</t>
  </si>
  <si>
    <t>Білки,г</t>
  </si>
  <si>
    <t>Жири, г</t>
  </si>
  <si>
    <t>Вуглеводи,г</t>
  </si>
  <si>
    <t>Понеділок</t>
  </si>
  <si>
    <t>Сік</t>
  </si>
  <si>
    <t xml:space="preserve">Хліб цільнозерновий </t>
  </si>
  <si>
    <t>Банани свіжі</t>
  </si>
  <si>
    <t>Всього</t>
  </si>
  <si>
    <t>Вівторок</t>
  </si>
  <si>
    <t>Плов з курячим м'ясом</t>
  </si>
  <si>
    <t>Чай масала</t>
  </si>
  <si>
    <t>Середа</t>
  </si>
  <si>
    <t>Котлета по-міланськи з сиром</t>
  </si>
  <si>
    <t xml:space="preserve">Узвар з суміші сухофруктів (без цукру) </t>
  </si>
  <si>
    <t>Четвер</t>
  </si>
  <si>
    <t>Салат з капусти та моркви</t>
  </si>
  <si>
    <t>Соус "Кетчуп"</t>
  </si>
  <si>
    <t xml:space="preserve">Какао з молоком </t>
  </si>
  <si>
    <t>П'ятниця</t>
  </si>
  <si>
    <t>Сметана</t>
  </si>
  <si>
    <t>Овочеве соте</t>
  </si>
  <si>
    <t>Вихід,  г</t>
  </si>
  <si>
    <t>2-й тиждень</t>
  </si>
  <si>
    <t>Хліб цільнозерновий</t>
  </si>
  <si>
    <t>Салат з капусти, огірків та кропу</t>
  </si>
  <si>
    <t>Куряче стегно в гірчичному соусі</t>
  </si>
  <si>
    <t>Картопляне пюре з орегано</t>
  </si>
  <si>
    <t xml:space="preserve">Курячі нагетси </t>
  </si>
  <si>
    <t>Риба тушкована з овочами та томатним соусом</t>
  </si>
  <si>
    <t>48/12</t>
  </si>
  <si>
    <t>72/18</t>
  </si>
  <si>
    <t>96/24</t>
  </si>
  <si>
    <t>3-й тиждень</t>
  </si>
  <si>
    <t>Вуглеводи, г</t>
  </si>
  <si>
    <t>Білки, г</t>
  </si>
  <si>
    <t>Вуглеводи ,г</t>
  </si>
  <si>
    <t>Рибні нагетси</t>
  </si>
  <si>
    <t xml:space="preserve">Салат зі свіжого буряка та ароматної олії		</t>
  </si>
  <si>
    <t>Курка запечена в соусі "Імбирному"</t>
  </si>
  <si>
    <t>4-й тиждень</t>
  </si>
  <si>
    <t>Минтай запечений у соусі "Бешамель"</t>
  </si>
  <si>
    <t>Чахохбілі з куркою</t>
  </si>
  <si>
    <t>Відвар.картопля з верш.масл</t>
  </si>
  <si>
    <t>Рибні стіки</t>
  </si>
  <si>
    <t>Запіканка сирна з яблук.і моркв</t>
  </si>
  <si>
    <t>Йогурт</t>
  </si>
  <si>
    <t>69.25</t>
  </si>
  <si>
    <t>0.04</t>
  </si>
  <si>
    <t>0.03</t>
  </si>
  <si>
    <t>Гречана каша (розсипч.) з чебр.</t>
  </si>
  <si>
    <t>з маслом</t>
  </si>
  <si>
    <t xml:space="preserve">Енергетична цінність для дітей   6-11 р.
</t>
  </si>
  <si>
    <t>Енергетична цінність для дітей 14-18 р
.</t>
  </si>
  <si>
    <t xml:space="preserve">Енергетична цінність для дітей 6-11 р.
</t>
  </si>
  <si>
    <t xml:space="preserve">Енергетична цінність для дітей 14-18 р.
</t>
  </si>
  <si>
    <t xml:space="preserve">Енергетична цінність для дітей 14-18 </t>
  </si>
  <si>
    <t xml:space="preserve"> </t>
  </si>
  <si>
    <t>Яйце варене</t>
  </si>
  <si>
    <t>Салат з моркви сиру та сметани</t>
  </si>
  <si>
    <t xml:space="preserve">Узвар з суміші сухофруктів </t>
  </si>
  <si>
    <t>629.50</t>
  </si>
  <si>
    <t>Салат з буряка та аром.олії</t>
  </si>
  <si>
    <t>Салат з моркви з каррі та соусом "Вінегрет"</t>
  </si>
  <si>
    <t>Напій з шипшини</t>
  </si>
  <si>
    <t>Апельсини</t>
  </si>
  <si>
    <t>Каша пшенична</t>
  </si>
  <si>
    <t>Салат з капусти,яблук та селери</t>
  </si>
  <si>
    <t>Апельсини свіжі</t>
  </si>
  <si>
    <t>Гречана каша з чебрецем</t>
  </si>
  <si>
    <t>Салат з капусти та ароматної олії</t>
  </si>
  <si>
    <t>Яблука або груші свіжі</t>
  </si>
  <si>
    <t>Кускус розсипчастий</t>
  </si>
  <si>
    <t xml:space="preserve">Булгур </t>
  </si>
  <si>
    <t>Курячий шніцель</t>
  </si>
  <si>
    <t>Каша пшенична (розсипчаста)</t>
  </si>
  <si>
    <t xml:space="preserve">Банани свіжі </t>
  </si>
  <si>
    <t>Какао з молоком</t>
  </si>
  <si>
    <t>Салат з свіж.томат.та солодк.перцем</t>
  </si>
  <si>
    <t>Каша пшеничена (арнаутка)</t>
  </si>
  <si>
    <t>Куліш з курячим м,ясом</t>
  </si>
  <si>
    <t>Каша булгур</t>
  </si>
  <si>
    <t>Картопляне пюре з маслом</t>
  </si>
  <si>
    <t>Салат з моркви, сиру та сметани</t>
  </si>
  <si>
    <t>Салат овочеве асорті</t>
  </si>
  <si>
    <t>Салат асорті  овочеве</t>
  </si>
  <si>
    <t>Сливи</t>
  </si>
  <si>
    <t>Салат з капусти, моркви та зеленого горошку</t>
  </si>
  <si>
    <t>Чай з лимоном</t>
  </si>
  <si>
    <t>1 шт</t>
  </si>
  <si>
    <t>Макарони відварні</t>
  </si>
  <si>
    <t>Компот з ягід</t>
  </si>
  <si>
    <t>Cалат з капусти, огірків  та кропу</t>
  </si>
  <si>
    <t>Сир твердий</t>
  </si>
  <si>
    <t>Запіканка сирна з яблук і моркви</t>
  </si>
  <si>
    <t>15.00</t>
  </si>
  <si>
    <t>Компот із фруктів</t>
  </si>
  <si>
    <t>Скрамбл</t>
  </si>
  <si>
    <t>Курка тушкована в соусі гуляш з кмином</t>
  </si>
  <si>
    <t>Котлета рублена з курятини</t>
  </si>
  <si>
    <t>Курка запечена в соусі "Бешамель"</t>
  </si>
  <si>
    <t>Каша гречана розсипчаста</t>
  </si>
  <si>
    <t xml:space="preserve">з маслом </t>
  </si>
  <si>
    <t>Запіканка сирна з ваніллю</t>
  </si>
  <si>
    <t>Запіканка сирна з  ягідним кюлі</t>
  </si>
  <si>
    <t>100,00/25,00</t>
  </si>
  <si>
    <t>Салат   з моркви, сиру  та сметани</t>
  </si>
  <si>
    <t xml:space="preserve">Яблуко </t>
  </si>
  <si>
    <t xml:space="preserve">Яблука </t>
  </si>
  <si>
    <t>Яблука</t>
  </si>
  <si>
    <t>52,4/42,0</t>
  </si>
  <si>
    <t>0,4/0,4</t>
  </si>
  <si>
    <t>0,4/0,3</t>
  </si>
  <si>
    <t>11,8/11,0</t>
  </si>
  <si>
    <t>52,4/42,</t>
  </si>
  <si>
    <t xml:space="preserve">Яблука свіжі </t>
  </si>
  <si>
    <t>Апельсин</t>
  </si>
  <si>
    <t>566,89/556,5</t>
  </si>
  <si>
    <t>28,6/28,6</t>
  </si>
  <si>
    <t>22,78/22,68</t>
  </si>
  <si>
    <t>57,09/56,29</t>
  </si>
  <si>
    <t>38,92/38,92</t>
  </si>
  <si>
    <t>30,43/30,33</t>
  </si>
  <si>
    <t>75,43/74,63</t>
  </si>
  <si>
    <t>738,98/728,58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</si>
</sst>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[$грн. -422]"/>
  </numFmts>
  <fonts count="24" x14ac:knownFonts="1">
    <font>
      <sz val="10"/>
      <color rgb="FF000000"/>
      <name val="Arial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u/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Arial"/>
      <family val="2"/>
      <charset val="204"/>
    </font>
    <font>
      <sz val="13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0" fillId="0" borderId="7"/>
  </cellStyleXfs>
  <cellXfs count="1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center" wrapText="1"/>
    </xf>
    <xf numFmtId="0" fontId="6" fillId="2" borderId="9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" fontId="8" fillId="0" borderId="0" xfId="0" applyNumberFormat="1" applyFont="1"/>
    <xf numFmtId="1" fontId="5" fillId="0" borderId="0" xfId="0" applyNumberFormat="1" applyFont="1"/>
    <xf numFmtId="0" fontId="12" fillId="3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wrapText="1"/>
    </xf>
    <xf numFmtId="2" fontId="1" fillId="4" borderId="1" xfId="0" applyNumberFormat="1" applyFont="1" applyFill="1" applyBorder="1" applyAlignment="1">
      <alignment horizontal="center" wrapText="1"/>
    </xf>
    <xf numFmtId="0" fontId="13" fillId="0" borderId="1" xfId="0" applyFont="1" applyBorder="1" applyAlignment="1">
      <alignment wrapText="1"/>
    </xf>
    <xf numFmtId="2" fontId="13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right" vertical="top" wrapText="1"/>
    </xf>
    <xf numFmtId="2" fontId="15" fillId="0" borderId="1" xfId="0" applyNumberFormat="1" applyFont="1" applyBorder="1" applyAlignment="1">
      <alignment horizontal="center" wrapText="1"/>
    </xf>
    <xf numFmtId="0" fontId="13" fillId="4" borderId="1" xfId="0" applyFont="1" applyFill="1" applyBorder="1" applyAlignment="1">
      <alignment wrapText="1"/>
    </xf>
    <xf numFmtId="0" fontId="13" fillId="0" borderId="1" xfId="0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 wrapText="1"/>
    </xf>
    <xf numFmtId="2" fontId="15" fillId="4" borderId="1" xfId="0" applyNumberFormat="1" applyFont="1" applyFill="1" applyBorder="1" applyAlignment="1">
      <alignment horizontal="center" wrapText="1"/>
    </xf>
    <xf numFmtId="0" fontId="13" fillId="0" borderId="1" xfId="0" applyFont="1" applyBorder="1" applyAlignment="1">
      <alignment vertical="top" wrapText="1"/>
    </xf>
    <xf numFmtId="2" fontId="13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top" wrapText="1"/>
    </xf>
    <xf numFmtId="0" fontId="17" fillId="4" borderId="1" xfId="0" applyFont="1" applyFill="1" applyBorder="1" applyAlignment="1">
      <alignment wrapText="1"/>
    </xf>
    <xf numFmtId="1" fontId="15" fillId="0" borderId="1" xfId="0" applyNumberFormat="1" applyFont="1" applyBorder="1" applyAlignment="1">
      <alignment horizontal="center" wrapText="1"/>
    </xf>
    <xf numFmtId="0" fontId="16" fillId="3" borderId="9" xfId="0" applyFont="1" applyFill="1" applyBorder="1" applyAlignment="1">
      <alignment horizontal="left" vertical="center" wrapText="1"/>
    </xf>
    <xf numFmtId="1" fontId="16" fillId="2" borderId="9" xfId="0" applyNumberFormat="1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2" fontId="16" fillId="2" borderId="9" xfId="0" applyNumberFormat="1" applyFont="1" applyFill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center" wrapText="1"/>
    </xf>
    <xf numFmtId="0" fontId="13" fillId="4" borderId="1" xfId="0" applyFont="1" applyFill="1" applyBorder="1" applyAlignment="1">
      <alignment vertical="top" wrapText="1"/>
    </xf>
    <xf numFmtId="2" fontId="13" fillId="4" borderId="1" xfId="0" applyNumberFormat="1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3" fillId="4" borderId="1" xfId="0" applyFont="1" applyFill="1" applyBorder="1" applyAlignment="1">
      <alignment horizontal="center" wrapText="1"/>
    </xf>
    <xf numFmtId="0" fontId="13" fillId="0" borderId="7" xfId="0" applyFont="1" applyBorder="1" applyAlignment="1">
      <alignment wrapText="1"/>
    </xf>
    <xf numFmtId="0" fontId="13" fillId="4" borderId="7" xfId="0" applyFont="1" applyFill="1" applyBorder="1" applyAlignment="1">
      <alignment horizontal="center" wrapText="1"/>
    </xf>
    <xf numFmtId="2" fontId="13" fillId="0" borderId="7" xfId="0" applyNumberFormat="1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1" fontId="13" fillId="4" borderId="1" xfId="0" applyNumberFormat="1" applyFont="1" applyFill="1" applyBorder="1" applyAlignment="1">
      <alignment horizontal="center" wrapText="1"/>
    </xf>
    <xf numFmtId="0" fontId="17" fillId="0" borderId="0" xfId="0" applyFont="1" applyAlignment="1">
      <alignment wrapText="1"/>
    </xf>
    <xf numFmtId="0" fontId="13" fillId="0" borderId="1" xfId="0" applyFont="1" applyBorder="1"/>
    <xf numFmtId="0" fontId="13" fillId="4" borderId="1" xfId="0" applyFont="1" applyFill="1" applyBorder="1"/>
    <xf numFmtId="0" fontId="17" fillId="0" borderId="1" xfId="0" applyFont="1" applyBorder="1"/>
    <xf numFmtId="0" fontId="13" fillId="0" borderId="1" xfId="1" applyFont="1" applyBorder="1" applyAlignment="1">
      <alignment vertical="top" wrapText="1"/>
    </xf>
    <xf numFmtId="2" fontId="3" fillId="0" borderId="1" xfId="1" applyNumberFormat="1" applyFont="1" applyBorder="1" applyAlignment="1">
      <alignment horizontal="center" vertical="top" wrapText="1"/>
    </xf>
    <xf numFmtId="0" fontId="14" fillId="4" borderId="1" xfId="0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2" fontId="3" fillId="0" borderId="1" xfId="1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top" wrapText="1"/>
    </xf>
    <xf numFmtId="2" fontId="13" fillId="0" borderId="19" xfId="0" applyNumberFormat="1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2" fontId="22" fillId="0" borderId="1" xfId="0" applyNumberFormat="1" applyFont="1" applyBorder="1" applyAlignment="1">
      <alignment horizontal="center" wrapText="1"/>
    </xf>
    <xf numFmtId="2" fontId="23" fillId="0" borderId="1" xfId="0" applyNumberFormat="1" applyFont="1" applyBorder="1" applyAlignment="1">
      <alignment horizontal="center" vertical="top" wrapText="1"/>
    </xf>
    <xf numFmtId="2" fontId="14" fillId="0" borderId="1" xfId="0" applyNumberFormat="1" applyFont="1" applyBorder="1" applyAlignment="1">
      <alignment horizontal="center" wrapText="1"/>
    </xf>
    <xf numFmtId="0" fontId="23" fillId="4" borderId="1" xfId="0" applyFont="1" applyFill="1" applyBorder="1" applyAlignment="1">
      <alignment wrapText="1"/>
    </xf>
    <xf numFmtId="1" fontId="23" fillId="0" borderId="1" xfId="0" applyNumberFormat="1" applyFont="1" applyBorder="1" applyAlignment="1">
      <alignment horizontal="center" wrapText="1"/>
    </xf>
    <xf numFmtId="2" fontId="23" fillId="0" borderId="1" xfId="0" applyNumberFormat="1" applyFont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6" fillId="3" borderId="6" xfId="0" applyFont="1" applyFill="1" applyBorder="1" applyAlignment="1">
      <alignment horizontal="left" vertical="center" wrapText="1"/>
    </xf>
    <xf numFmtId="0" fontId="18" fillId="0" borderId="7" xfId="0" applyFont="1" applyBorder="1"/>
    <xf numFmtId="0" fontId="18" fillId="0" borderId="8" xfId="0" applyFont="1" applyBorder="1"/>
    <xf numFmtId="165" fontId="15" fillId="0" borderId="0" xfId="0" applyNumberFormat="1" applyFont="1" applyAlignment="1">
      <alignment horizontal="center" wrapText="1"/>
    </xf>
    <xf numFmtId="0" fontId="19" fillId="0" borderId="0" xfId="0" applyFont="1"/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6" fillId="0" borderId="1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2" fillId="0" borderId="3" xfId="0" applyFont="1" applyBorder="1"/>
    <xf numFmtId="0" fontId="2" fillId="0" borderId="4" xfId="0" applyFont="1" applyBorder="1"/>
    <xf numFmtId="0" fontId="16" fillId="0" borderId="0" xfId="0" applyFont="1" applyAlignment="1">
      <alignment horizontal="left" vertical="center" wrapText="1"/>
    </xf>
    <xf numFmtId="0" fontId="18" fillId="0" borderId="11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0" fontId="0" fillId="0" borderId="0" xfId="0"/>
    <xf numFmtId="0" fontId="2" fillId="0" borderId="11" xfId="0" applyFont="1" applyBorder="1"/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outlinePr summaryBelow="0" summaryRight="0"/>
  </sheetPr>
  <dimension ref="A1:AX792"/>
  <sheetViews>
    <sheetView topLeftCell="B1" zoomScale="90" zoomScaleNormal="90" workbookViewId="0">
      <pane ySplit="2" topLeftCell="A5" activePane="bottomLeft" state="frozen"/>
      <selection pane="bottomLeft" activeCell="B23" sqref="B23"/>
    </sheetView>
  </sheetViews>
  <sheetFormatPr defaultColWidth="14.42578125" defaultRowHeight="15" customHeight="1" x14ac:dyDescent="0.2"/>
  <cols>
    <col min="1" max="1" width="12.7109375" customWidth="1"/>
    <col min="2" max="2" width="35.140625" customWidth="1"/>
    <col min="3" max="3" width="8.7109375" customWidth="1"/>
    <col min="4" max="4" width="13" customWidth="1"/>
    <col min="5" max="5" width="8.85546875" customWidth="1"/>
    <col min="6" max="6" width="10.5703125" customWidth="1"/>
    <col min="7" max="7" width="14.28515625" customWidth="1"/>
    <col min="8" max="8" width="9" customWidth="1"/>
    <col min="9" max="9" width="10.5703125" customWidth="1"/>
    <col min="10" max="10" width="8.42578125" customWidth="1"/>
    <col min="11" max="11" width="9.140625" customWidth="1"/>
    <col min="12" max="12" width="12" customWidth="1"/>
    <col min="13" max="13" width="9.42578125" customWidth="1"/>
    <col min="14" max="14" width="12.7109375" customWidth="1"/>
    <col min="15" max="15" width="8.85546875" customWidth="1"/>
    <col min="16" max="16" width="10.5703125" customWidth="1"/>
    <col min="17" max="17" width="13.28515625" customWidth="1"/>
    <col min="18" max="50" width="14.42578125" customWidth="1"/>
  </cols>
  <sheetData>
    <row r="1" spans="1:50" ht="45" customHeight="1" x14ac:dyDescent="0.25">
      <c r="A1" s="36" t="s">
        <v>0</v>
      </c>
      <c r="B1" s="35" t="s">
        <v>1</v>
      </c>
      <c r="C1" s="100" t="s">
        <v>69</v>
      </c>
      <c r="D1" s="101"/>
      <c r="E1" s="101"/>
      <c r="F1" s="101"/>
      <c r="G1" s="102"/>
      <c r="H1" s="100" t="s">
        <v>2</v>
      </c>
      <c r="I1" s="103"/>
      <c r="J1" s="103"/>
      <c r="K1" s="103"/>
      <c r="L1" s="104"/>
      <c r="M1" s="100" t="s">
        <v>70</v>
      </c>
      <c r="N1" s="103"/>
      <c r="O1" s="103"/>
      <c r="P1" s="103"/>
      <c r="Q1" s="10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50" ht="36" customHeight="1" x14ac:dyDescent="0.25">
      <c r="A2" s="1"/>
      <c r="B2" s="2"/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3</v>
      </c>
      <c r="I2" s="4" t="s">
        <v>8</v>
      </c>
      <c r="J2" s="4" t="s">
        <v>9</v>
      </c>
      <c r="K2" s="4" t="s">
        <v>9</v>
      </c>
      <c r="L2" s="4" t="s">
        <v>10</v>
      </c>
      <c r="M2" s="4" t="s">
        <v>3</v>
      </c>
      <c r="N2" s="4" t="s">
        <v>11</v>
      </c>
      <c r="O2" s="4" t="s">
        <v>12</v>
      </c>
      <c r="P2" s="4" t="s">
        <v>12</v>
      </c>
      <c r="Q2" s="4" t="s">
        <v>13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ht="36" customHeight="1" x14ac:dyDescent="0.25">
      <c r="A3" s="1"/>
      <c r="B3" s="1" t="s">
        <v>14</v>
      </c>
      <c r="C3" s="1"/>
      <c r="D3" s="4" t="s">
        <v>15</v>
      </c>
      <c r="E3" s="40" t="s">
        <v>16</v>
      </c>
      <c r="F3" s="40" t="s">
        <v>17</v>
      </c>
      <c r="G3" s="40" t="s">
        <v>18</v>
      </c>
      <c r="H3" s="4"/>
      <c r="I3" s="4" t="s">
        <v>15</v>
      </c>
      <c r="J3" s="40" t="s">
        <v>16</v>
      </c>
      <c r="K3" s="40" t="s">
        <v>17</v>
      </c>
      <c r="L3" s="40" t="s">
        <v>18</v>
      </c>
      <c r="M3" s="4"/>
      <c r="N3" s="4" t="s">
        <v>15</v>
      </c>
      <c r="O3" s="40" t="s">
        <v>16</v>
      </c>
      <c r="P3" s="40" t="s">
        <v>17</v>
      </c>
      <c r="Q3" s="40" t="s">
        <v>18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 ht="15.75" customHeight="1" x14ac:dyDescent="0.25">
      <c r="A4" s="6">
        <v>1</v>
      </c>
      <c r="B4" s="7">
        <v>2</v>
      </c>
      <c r="C4" s="6">
        <v>3</v>
      </c>
      <c r="D4" s="8">
        <v>4</v>
      </c>
      <c r="E4" s="8">
        <v>5</v>
      </c>
      <c r="F4" s="8">
        <v>6</v>
      </c>
      <c r="G4" s="8">
        <v>7</v>
      </c>
      <c r="H4" s="6">
        <v>3</v>
      </c>
      <c r="I4" s="8">
        <v>4</v>
      </c>
      <c r="J4" s="8">
        <v>5</v>
      </c>
      <c r="K4" s="8">
        <v>6</v>
      </c>
      <c r="L4" s="8">
        <v>7</v>
      </c>
      <c r="M4" s="6">
        <v>3</v>
      </c>
      <c r="N4" s="8">
        <v>4</v>
      </c>
      <c r="O4" s="8">
        <v>5</v>
      </c>
      <c r="P4" s="8">
        <v>6</v>
      </c>
      <c r="Q4" s="8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ht="15.75" customHeight="1" x14ac:dyDescent="0.25">
      <c r="A5" s="9"/>
      <c r="B5" s="105" t="s">
        <v>19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5.75" customHeight="1" x14ac:dyDescent="0.25">
      <c r="A6" s="10"/>
      <c r="B6" s="77" t="s">
        <v>74</v>
      </c>
      <c r="C6" s="70">
        <v>100</v>
      </c>
      <c r="D6" s="46">
        <v>112.16</v>
      </c>
      <c r="E6" s="46">
        <v>5.57</v>
      </c>
      <c r="F6" s="46">
        <v>7.17</v>
      </c>
      <c r="G6" s="46">
        <v>7.88</v>
      </c>
      <c r="H6" s="70">
        <v>120</v>
      </c>
      <c r="I6" s="46">
        <v>134.6</v>
      </c>
      <c r="J6" s="46">
        <v>6.68</v>
      </c>
      <c r="K6" s="46">
        <v>8.6</v>
      </c>
      <c r="L6" s="46">
        <v>9.4499999999999993</v>
      </c>
      <c r="M6" s="70">
        <v>120</v>
      </c>
      <c r="N6" s="46">
        <v>134.6</v>
      </c>
      <c r="O6" s="46">
        <v>6.68</v>
      </c>
      <c r="P6" s="46">
        <v>8.6</v>
      </c>
      <c r="Q6" s="46">
        <v>9.4499999999999993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 spans="1:50" ht="15.75" customHeight="1" x14ac:dyDescent="0.25">
      <c r="A7" s="10"/>
      <c r="B7" s="71" t="s">
        <v>84</v>
      </c>
      <c r="C7" s="72">
        <v>120</v>
      </c>
      <c r="D7" s="73">
        <v>132.69999999999999</v>
      </c>
      <c r="E7" s="74">
        <v>4.0999999999999996</v>
      </c>
      <c r="F7" s="73">
        <v>3.1</v>
      </c>
      <c r="G7" s="73">
        <v>24.1</v>
      </c>
      <c r="H7" s="72">
        <v>150</v>
      </c>
      <c r="I7" s="73">
        <v>165.8</v>
      </c>
      <c r="J7" s="73">
        <v>5.2</v>
      </c>
      <c r="K7" s="73">
        <v>3.9</v>
      </c>
      <c r="L7" s="73">
        <v>30.1</v>
      </c>
      <c r="M7" s="72">
        <v>150</v>
      </c>
      <c r="N7" s="73">
        <v>165.8</v>
      </c>
      <c r="O7" s="73">
        <v>5.2</v>
      </c>
      <c r="P7" s="73">
        <v>3.9</v>
      </c>
      <c r="Q7" s="73">
        <v>30.1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1:50" ht="15" customHeight="1" x14ac:dyDescent="0.25">
      <c r="A8" s="10"/>
      <c r="B8" s="77" t="s">
        <v>113</v>
      </c>
      <c r="C8" s="50">
        <v>70</v>
      </c>
      <c r="D8" s="46">
        <v>110</v>
      </c>
      <c r="E8" s="46">
        <v>15.2</v>
      </c>
      <c r="F8" s="46">
        <v>3.35</v>
      </c>
      <c r="G8" s="46">
        <v>2.5</v>
      </c>
      <c r="H8" s="50">
        <v>90</v>
      </c>
      <c r="I8" s="46">
        <v>141.4</v>
      </c>
      <c r="J8" s="46">
        <v>19.5</v>
      </c>
      <c r="K8" s="46">
        <v>4.5999999999999996</v>
      </c>
      <c r="L8" s="46">
        <v>3.3</v>
      </c>
      <c r="M8" s="50">
        <v>100</v>
      </c>
      <c r="N8" s="46">
        <v>157.15</v>
      </c>
      <c r="O8" s="46">
        <v>21.7</v>
      </c>
      <c r="P8" s="46">
        <v>5.0599999999999996</v>
      </c>
      <c r="Q8" s="46">
        <v>3.63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50" ht="15.75" customHeight="1" x14ac:dyDescent="0.25">
      <c r="A9" s="13"/>
      <c r="B9" s="55" t="s">
        <v>75</v>
      </c>
      <c r="C9" s="50">
        <v>200</v>
      </c>
      <c r="D9" s="46">
        <v>107.7</v>
      </c>
      <c r="E9" s="46">
        <v>0.3</v>
      </c>
      <c r="F9" s="46">
        <v>0.9</v>
      </c>
      <c r="G9" s="46">
        <v>24.9</v>
      </c>
      <c r="H9" s="50">
        <v>200</v>
      </c>
      <c r="I9" s="46">
        <v>107.7</v>
      </c>
      <c r="J9" s="46">
        <v>0.3</v>
      </c>
      <c r="K9" s="46">
        <v>0.9</v>
      </c>
      <c r="L9" s="46">
        <v>24.9</v>
      </c>
      <c r="M9" s="65">
        <v>200</v>
      </c>
      <c r="N9" s="46">
        <v>107.7</v>
      </c>
      <c r="O9" s="46">
        <v>0.3</v>
      </c>
      <c r="P9" s="46">
        <v>0.9</v>
      </c>
      <c r="Q9" s="46">
        <v>24.9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0" ht="15.75" customHeight="1" x14ac:dyDescent="0.25">
      <c r="A10" s="10"/>
      <c r="B10" s="45" t="s">
        <v>21</v>
      </c>
      <c r="C10" s="51">
        <v>30</v>
      </c>
      <c r="D10" s="46">
        <v>71</v>
      </c>
      <c r="E10" s="46">
        <v>2</v>
      </c>
      <c r="F10" s="46">
        <v>0.2</v>
      </c>
      <c r="G10" s="46">
        <v>10</v>
      </c>
      <c r="H10" s="50">
        <v>50</v>
      </c>
      <c r="I10" s="46">
        <v>118</v>
      </c>
      <c r="J10" s="46">
        <v>3</v>
      </c>
      <c r="K10" s="46">
        <v>4</v>
      </c>
      <c r="L10" s="46">
        <v>16.7</v>
      </c>
      <c r="M10" s="65">
        <v>50</v>
      </c>
      <c r="N10" s="65">
        <v>118</v>
      </c>
      <c r="O10" s="46">
        <v>3</v>
      </c>
      <c r="P10" s="46">
        <v>4</v>
      </c>
      <c r="Q10" s="65">
        <v>16.7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50" ht="15.75" customHeight="1" x14ac:dyDescent="0.25">
      <c r="A11" s="10"/>
      <c r="B11" s="49" t="s">
        <v>66</v>
      </c>
      <c r="C11" s="51">
        <v>3</v>
      </c>
      <c r="D11" s="46">
        <v>19.829999999999998</v>
      </c>
      <c r="E11" s="46">
        <v>0.02</v>
      </c>
      <c r="F11" s="46">
        <v>2.17</v>
      </c>
      <c r="G11" s="65" t="s">
        <v>63</v>
      </c>
      <c r="H11" s="50">
        <v>4</v>
      </c>
      <c r="I11" s="46">
        <v>26.44</v>
      </c>
      <c r="J11" s="46" t="s">
        <v>64</v>
      </c>
      <c r="K11" s="46">
        <v>2.9</v>
      </c>
      <c r="L11" s="46">
        <v>0.05</v>
      </c>
      <c r="M11" s="65">
        <v>4.5</v>
      </c>
      <c r="N11" s="46">
        <v>29.74</v>
      </c>
      <c r="O11" s="46">
        <v>0.03</v>
      </c>
      <c r="P11" s="46">
        <v>3.26</v>
      </c>
      <c r="Q11" s="46">
        <v>0.06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ht="15.75" customHeight="1" x14ac:dyDescent="0.25">
      <c r="A12" s="10"/>
      <c r="B12" s="45" t="s">
        <v>122</v>
      </c>
      <c r="C12" s="50">
        <v>100</v>
      </c>
      <c r="D12" s="46">
        <v>52.4</v>
      </c>
      <c r="E12" s="46">
        <v>0.4</v>
      </c>
      <c r="F12" s="46">
        <v>0.4</v>
      </c>
      <c r="G12" s="46">
        <v>11.8</v>
      </c>
      <c r="H12" s="50">
        <v>100</v>
      </c>
      <c r="I12" s="46">
        <v>52.4</v>
      </c>
      <c r="J12" s="46">
        <v>0.4</v>
      </c>
      <c r="K12" s="46">
        <v>0.4</v>
      </c>
      <c r="L12" s="46">
        <v>11.8</v>
      </c>
      <c r="M12" s="65">
        <v>100</v>
      </c>
      <c r="N12" s="46">
        <v>52.4</v>
      </c>
      <c r="O12" s="46">
        <v>0.4</v>
      </c>
      <c r="P12" s="46">
        <v>0.4</v>
      </c>
      <c r="Q12" s="46">
        <v>11.8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50" ht="15.75" customHeight="1" x14ac:dyDescent="0.25">
      <c r="A13" s="14"/>
      <c r="B13" s="47" t="s">
        <v>23</v>
      </c>
      <c r="C13" s="58">
        <f t="shared" ref="C13:L13" si="0">SUM(C6:C12)</f>
        <v>623</v>
      </c>
      <c r="D13" s="48">
        <f t="shared" si="0"/>
        <v>605.79</v>
      </c>
      <c r="E13" s="48">
        <f t="shared" si="0"/>
        <v>27.589999999999996</v>
      </c>
      <c r="F13" s="48">
        <f t="shared" si="0"/>
        <v>17.29</v>
      </c>
      <c r="G13" s="48">
        <f>SUM(G6:G12)</f>
        <v>81.179999999999993</v>
      </c>
      <c r="H13" s="58">
        <f t="shared" si="0"/>
        <v>714</v>
      </c>
      <c r="I13" s="48">
        <f t="shared" si="0"/>
        <v>746.34</v>
      </c>
      <c r="J13" s="48">
        <f t="shared" si="0"/>
        <v>35.08</v>
      </c>
      <c r="K13" s="48">
        <f>SUM(K6:K12)</f>
        <v>25.299999999999997</v>
      </c>
      <c r="L13" s="48">
        <f t="shared" si="0"/>
        <v>96.3</v>
      </c>
      <c r="M13" s="58" t="s">
        <v>76</v>
      </c>
      <c r="N13" s="48">
        <f>SUM(N6:N12)</f>
        <v>765.39</v>
      </c>
      <c r="O13" s="48">
        <f>SUM(O6:O12)</f>
        <v>37.309999999999995</v>
      </c>
      <c r="P13" s="48">
        <v>30.35</v>
      </c>
      <c r="Q13" s="48">
        <f>SUM(Q6:Q12)</f>
        <v>96.64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0" ht="15.75" customHeight="1" x14ac:dyDescent="0.25">
      <c r="A14" s="17"/>
      <c r="B14" s="59" t="s">
        <v>24</v>
      </c>
      <c r="C14" s="61"/>
      <c r="D14" s="64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4"/>
      <c r="Q14" s="62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</row>
    <row r="15" spans="1:50" ht="28.5" customHeight="1" x14ac:dyDescent="0.25">
      <c r="A15" s="10"/>
      <c r="B15" s="45" t="s">
        <v>77</v>
      </c>
      <c r="C15" s="51">
        <v>100</v>
      </c>
      <c r="D15" s="46" t="s">
        <v>62</v>
      </c>
      <c r="E15" s="46">
        <v>1.55</v>
      </c>
      <c r="F15" s="46">
        <v>3.19</v>
      </c>
      <c r="G15" s="46">
        <v>9.23</v>
      </c>
      <c r="H15" s="51">
        <v>120</v>
      </c>
      <c r="I15" s="46">
        <v>83.1</v>
      </c>
      <c r="J15" s="46">
        <v>1.86</v>
      </c>
      <c r="K15" s="46">
        <v>3.82</v>
      </c>
      <c r="L15" s="46">
        <v>11.07</v>
      </c>
      <c r="M15" s="51">
        <v>120</v>
      </c>
      <c r="N15" s="46">
        <v>83.1</v>
      </c>
      <c r="O15" s="46">
        <v>1.86</v>
      </c>
      <c r="P15" s="46">
        <v>3.82</v>
      </c>
      <c r="Q15" s="46">
        <v>11.07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 ht="28.5" customHeight="1" x14ac:dyDescent="0.25">
      <c r="A16" s="10"/>
      <c r="B16" s="45" t="s">
        <v>25</v>
      </c>
      <c r="C16" s="50">
        <v>180</v>
      </c>
      <c r="D16" s="50">
        <v>279.81</v>
      </c>
      <c r="E16" s="46">
        <v>14.92</v>
      </c>
      <c r="F16" s="50">
        <v>12.01</v>
      </c>
      <c r="G16" s="50">
        <v>30.29</v>
      </c>
      <c r="H16" s="50">
        <v>200</v>
      </c>
      <c r="I16" s="50">
        <v>310.89999999999998</v>
      </c>
      <c r="J16" s="46">
        <v>16.579999999999998</v>
      </c>
      <c r="K16" s="46">
        <v>13.34</v>
      </c>
      <c r="L16" s="46">
        <v>33.659999999999997</v>
      </c>
      <c r="M16" s="65">
        <v>250</v>
      </c>
      <c r="N16" s="50">
        <v>388.62</v>
      </c>
      <c r="O16" s="46">
        <v>20.72</v>
      </c>
      <c r="P16" s="46">
        <v>16.690000000000001</v>
      </c>
      <c r="Q16" s="50">
        <v>42.07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 spans="1:50" ht="15.75" customHeight="1" x14ac:dyDescent="0.25">
      <c r="A17" s="13"/>
      <c r="B17" s="45" t="s">
        <v>33</v>
      </c>
      <c r="C17" s="50">
        <v>180</v>
      </c>
      <c r="D17" s="46">
        <v>109.9</v>
      </c>
      <c r="E17" s="46">
        <v>6.1</v>
      </c>
      <c r="F17" s="46">
        <v>5.4</v>
      </c>
      <c r="G17" s="46">
        <v>9.6</v>
      </c>
      <c r="H17" s="50">
        <v>180</v>
      </c>
      <c r="I17" s="46">
        <v>109.9</v>
      </c>
      <c r="J17" s="46">
        <v>6.1</v>
      </c>
      <c r="K17" s="46">
        <v>5.4</v>
      </c>
      <c r="L17" s="46">
        <v>9.6</v>
      </c>
      <c r="M17" s="50">
        <v>180</v>
      </c>
      <c r="N17" s="46">
        <v>109.9</v>
      </c>
      <c r="O17" s="46">
        <v>6.1</v>
      </c>
      <c r="P17" s="46">
        <v>5.4</v>
      </c>
      <c r="Q17" s="46">
        <v>9.6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 ht="15.75" customHeight="1" x14ac:dyDescent="0.25">
      <c r="A18" s="13"/>
      <c r="B18" s="55" t="s">
        <v>21</v>
      </c>
      <c r="C18" s="50">
        <v>30</v>
      </c>
      <c r="D18" s="46">
        <v>71</v>
      </c>
      <c r="E18" s="46">
        <v>2</v>
      </c>
      <c r="F18" s="46">
        <v>0.2</v>
      </c>
      <c r="G18" s="46">
        <v>10</v>
      </c>
      <c r="H18" s="50">
        <v>50</v>
      </c>
      <c r="I18" s="46">
        <v>118</v>
      </c>
      <c r="J18" s="46">
        <v>3</v>
      </c>
      <c r="K18" s="46">
        <v>4</v>
      </c>
      <c r="L18" s="46">
        <v>16.7</v>
      </c>
      <c r="M18" s="65">
        <v>50</v>
      </c>
      <c r="N18" s="65">
        <v>118</v>
      </c>
      <c r="O18" s="46">
        <v>3</v>
      </c>
      <c r="P18" s="46">
        <v>4</v>
      </c>
      <c r="Q18" s="65">
        <v>16.7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 spans="1:50" ht="15.75" customHeight="1" x14ac:dyDescent="0.25">
      <c r="A19" s="10"/>
      <c r="B19" s="45" t="s">
        <v>91</v>
      </c>
      <c r="C19" s="51">
        <v>100</v>
      </c>
      <c r="D19" s="46">
        <v>95</v>
      </c>
      <c r="E19" s="46">
        <v>1.5</v>
      </c>
      <c r="F19" s="46">
        <v>0.2</v>
      </c>
      <c r="G19" s="46">
        <v>21.8</v>
      </c>
      <c r="H19" s="51">
        <v>100</v>
      </c>
      <c r="I19" s="46">
        <v>95</v>
      </c>
      <c r="J19" s="46">
        <v>1.5</v>
      </c>
      <c r="K19" s="46">
        <v>0.2</v>
      </c>
      <c r="L19" s="46">
        <v>21.8</v>
      </c>
      <c r="M19" s="51">
        <v>100</v>
      </c>
      <c r="N19" s="46">
        <v>95</v>
      </c>
      <c r="O19" s="46">
        <v>1.5</v>
      </c>
      <c r="P19" s="46">
        <v>0.2</v>
      </c>
      <c r="Q19" s="46">
        <v>21.8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 ht="15.75" customHeight="1" x14ac:dyDescent="0.25">
      <c r="A20" s="10"/>
      <c r="B20" s="47" t="s">
        <v>23</v>
      </c>
      <c r="C20" s="58">
        <f>SUM(C15:C19)</f>
        <v>590</v>
      </c>
      <c r="D20" s="52">
        <f>SUM(D16:D19)</f>
        <v>555.71</v>
      </c>
      <c r="E20" s="48">
        <f t="shared" ref="E20:Q20" si="1">SUM(E15:E19)</f>
        <v>26.07</v>
      </c>
      <c r="F20" s="48">
        <f t="shared" si="1"/>
        <v>21</v>
      </c>
      <c r="G20" s="48">
        <f t="shared" si="1"/>
        <v>80.92</v>
      </c>
      <c r="H20" s="58">
        <f t="shared" si="1"/>
        <v>650</v>
      </c>
      <c r="I20" s="52">
        <f t="shared" si="1"/>
        <v>716.9</v>
      </c>
      <c r="J20" s="48">
        <f t="shared" si="1"/>
        <v>29.04</v>
      </c>
      <c r="K20" s="48">
        <f t="shared" si="1"/>
        <v>26.76</v>
      </c>
      <c r="L20" s="48">
        <f t="shared" si="1"/>
        <v>92.83</v>
      </c>
      <c r="M20" s="58">
        <f t="shared" si="1"/>
        <v>700</v>
      </c>
      <c r="N20" s="52">
        <f t="shared" si="1"/>
        <v>794.62</v>
      </c>
      <c r="O20" s="48">
        <f t="shared" si="1"/>
        <v>33.18</v>
      </c>
      <c r="P20" s="48">
        <f t="shared" si="1"/>
        <v>30.110000000000003</v>
      </c>
      <c r="Q20" s="48">
        <f t="shared" si="1"/>
        <v>101.24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1:50" ht="15.75" customHeight="1" x14ac:dyDescent="0.25">
      <c r="A21" s="17"/>
      <c r="B21" s="59" t="s">
        <v>27</v>
      </c>
      <c r="C21" s="61"/>
      <c r="D21" s="64"/>
      <c r="E21" s="61"/>
      <c r="F21" s="61"/>
      <c r="G21" s="61"/>
      <c r="H21" s="61"/>
      <c r="I21" s="64"/>
      <c r="J21" s="61"/>
      <c r="K21" s="61"/>
      <c r="L21" s="61"/>
      <c r="M21" s="61"/>
      <c r="N21" s="61"/>
      <c r="O21" s="61"/>
      <c r="P21" s="61"/>
      <c r="Q21" s="62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1:50" ht="17.25" customHeight="1" x14ac:dyDescent="0.25">
      <c r="A22" s="10"/>
      <c r="B22" s="78" t="s">
        <v>107</v>
      </c>
      <c r="C22" s="75">
        <v>100</v>
      </c>
      <c r="D22" s="46">
        <v>57.46</v>
      </c>
      <c r="E22" s="46">
        <v>1.46</v>
      </c>
      <c r="F22" s="46">
        <v>3.22</v>
      </c>
      <c r="G22" s="46">
        <v>4.5</v>
      </c>
      <c r="H22" s="75">
        <v>120</v>
      </c>
      <c r="I22" s="46">
        <v>68.95</v>
      </c>
      <c r="J22" s="46">
        <v>1.75</v>
      </c>
      <c r="K22" s="46">
        <v>3.86</v>
      </c>
      <c r="L22" s="46">
        <v>5.4</v>
      </c>
      <c r="M22" s="75">
        <v>120</v>
      </c>
      <c r="N22" s="46">
        <v>68.95</v>
      </c>
      <c r="O22" s="46">
        <v>1.75</v>
      </c>
      <c r="P22" s="46">
        <v>3.86</v>
      </c>
      <c r="Q22" s="46">
        <v>5.4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 spans="1:50" ht="16.5" customHeight="1" x14ac:dyDescent="0.25">
      <c r="A23" s="10"/>
      <c r="B23" s="49" t="s">
        <v>28</v>
      </c>
      <c r="C23" s="50">
        <v>90</v>
      </c>
      <c r="D23" s="46">
        <v>228.2</v>
      </c>
      <c r="E23" s="46">
        <v>16.600000000000001</v>
      </c>
      <c r="F23" s="46">
        <v>10</v>
      </c>
      <c r="G23" s="46">
        <v>21.3</v>
      </c>
      <c r="H23" s="50">
        <v>125</v>
      </c>
      <c r="I23" s="46">
        <v>316.89999999999998</v>
      </c>
      <c r="J23" s="46">
        <v>23</v>
      </c>
      <c r="K23" s="46">
        <v>13.9</v>
      </c>
      <c r="L23" s="46">
        <v>29.5</v>
      </c>
      <c r="M23" s="50">
        <v>150</v>
      </c>
      <c r="N23" s="46">
        <v>380.3</v>
      </c>
      <c r="O23" s="46">
        <v>27.6</v>
      </c>
      <c r="P23" s="46">
        <v>16.600000000000001</v>
      </c>
      <c r="Q23" s="46">
        <v>35.5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1:50" ht="15.75" customHeight="1" x14ac:dyDescent="0.25">
      <c r="A24" s="13"/>
      <c r="B24" s="45" t="s">
        <v>58</v>
      </c>
      <c r="C24" s="50">
        <v>120</v>
      </c>
      <c r="D24" s="46">
        <v>151.4</v>
      </c>
      <c r="E24" s="46">
        <v>2.2000000000000002</v>
      </c>
      <c r="F24" s="46">
        <v>7.5</v>
      </c>
      <c r="G24" s="46">
        <v>18.8</v>
      </c>
      <c r="H24" s="50">
        <v>150</v>
      </c>
      <c r="I24" s="46">
        <v>189.3</v>
      </c>
      <c r="J24" s="46">
        <v>2.7</v>
      </c>
      <c r="K24" s="46">
        <v>9.4</v>
      </c>
      <c r="L24" s="46">
        <v>23.5</v>
      </c>
      <c r="M24" s="50">
        <v>150</v>
      </c>
      <c r="N24" s="46">
        <v>189.3</v>
      </c>
      <c r="O24" s="46">
        <v>2.7</v>
      </c>
      <c r="P24" s="46">
        <v>9.4</v>
      </c>
      <c r="Q24" s="46">
        <v>23.5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1:50" ht="12.75" customHeight="1" x14ac:dyDescent="0.25">
      <c r="A25" s="13"/>
      <c r="B25" s="45" t="s">
        <v>20</v>
      </c>
      <c r="C25" s="50">
        <v>200</v>
      </c>
      <c r="D25" s="46">
        <v>98.7</v>
      </c>
      <c r="E25" s="46">
        <v>1.2</v>
      </c>
      <c r="F25" s="46">
        <v>0</v>
      </c>
      <c r="G25" s="46">
        <v>22.5</v>
      </c>
      <c r="H25" s="50">
        <v>200</v>
      </c>
      <c r="I25" s="46">
        <v>98.7</v>
      </c>
      <c r="J25" s="46">
        <v>1.2</v>
      </c>
      <c r="K25" s="46">
        <v>0</v>
      </c>
      <c r="L25" s="46">
        <v>22.5</v>
      </c>
      <c r="M25" s="50">
        <v>200</v>
      </c>
      <c r="N25" s="46">
        <v>98.7</v>
      </c>
      <c r="O25" s="46">
        <v>1.2</v>
      </c>
      <c r="P25" s="46">
        <v>0</v>
      </c>
      <c r="Q25" s="46">
        <v>22.5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 spans="1:50" ht="15" customHeight="1" x14ac:dyDescent="0.25">
      <c r="A26" s="13"/>
      <c r="B26" s="45" t="s">
        <v>122</v>
      </c>
      <c r="C26" s="51">
        <v>100</v>
      </c>
      <c r="D26" s="46">
        <v>52.4</v>
      </c>
      <c r="E26" s="46">
        <v>0.4</v>
      </c>
      <c r="F26" s="46">
        <v>0.4</v>
      </c>
      <c r="G26" s="46">
        <v>11.8</v>
      </c>
      <c r="H26" s="51">
        <v>100</v>
      </c>
      <c r="I26" s="46">
        <v>52.4</v>
      </c>
      <c r="J26" s="46">
        <v>0.4</v>
      </c>
      <c r="K26" s="46">
        <v>0.4</v>
      </c>
      <c r="L26" s="46">
        <v>11.8</v>
      </c>
      <c r="M26" s="51">
        <v>100</v>
      </c>
      <c r="N26" s="46">
        <v>52.4</v>
      </c>
      <c r="O26" s="46">
        <v>0.4</v>
      </c>
      <c r="P26" s="46">
        <v>0.4</v>
      </c>
      <c r="Q26" s="46">
        <v>11.8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1:50" ht="15.75" customHeight="1" x14ac:dyDescent="0.25">
      <c r="A27" s="10"/>
      <c r="B27" s="47" t="s">
        <v>23</v>
      </c>
      <c r="C27" s="58">
        <f t="shared" ref="C27:Q27" si="2">SUM(C22:C26)</f>
        <v>610</v>
      </c>
      <c r="D27" s="48">
        <f t="shared" si="2"/>
        <v>588.16</v>
      </c>
      <c r="E27" s="48">
        <f t="shared" si="2"/>
        <v>21.86</v>
      </c>
      <c r="F27" s="48">
        <f t="shared" si="2"/>
        <v>21.119999999999997</v>
      </c>
      <c r="G27" s="48">
        <f t="shared" si="2"/>
        <v>78.899999999999991</v>
      </c>
      <c r="H27" s="58">
        <f t="shared" si="2"/>
        <v>695</v>
      </c>
      <c r="I27" s="48">
        <f t="shared" si="2"/>
        <v>726.25</v>
      </c>
      <c r="J27" s="48">
        <f t="shared" si="2"/>
        <v>29.049999999999997</v>
      </c>
      <c r="K27" s="48">
        <f t="shared" si="2"/>
        <v>27.560000000000002</v>
      </c>
      <c r="L27" s="48">
        <f t="shared" si="2"/>
        <v>92.7</v>
      </c>
      <c r="M27" s="58">
        <f t="shared" si="2"/>
        <v>720</v>
      </c>
      <c r="N27" s="48">
        <f t="shared" si="2"/>
        <v>789.65</v>
      </c>
      <c r="O27" s="48">
        <f t="shared" si="2"/>
        <v>33.650000000000006</v>
      </c>
      <c r="P27" s="48">
        <f t="shared" si="2"/>
        <v>30.259999999999998</v>
      </c>
      <c r="Q27" s="48">
        <f t="shared" si="2"/>
        <v>98.7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1:50" ht="15.75" customHeight="1" x14ac:dyDescent="0.25">
      <c r="A28" s="17"/>
      <c r="B28" s="59" t="s">
        <v>30</v>
      </c>
      <c r="C28" s="61"/>
      <c r="D28" s="61"/>
      <c r="E28" s="61"/>
      <c r="F28" s="61"/>
      <c r="G28" s="61"/>
      <c r="H28" s="61"/>
      <c r="I28" s="64"/>
      <c r="J28" s="61"/>
      <c r="K28" s="61"/>
      <c r="L28" s="61"/>
      <c r="M28" s="61"/>
      <c r="N28" s="61"/>
      <c r="O28" s="61"/>
      <c r="P28" s="61"/>
      <c r="Q28" s="6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</row>
    <row r="29" spans="1:50" ht="15.75" customHeight="1" x14ac:dyDescent="0.25">
      <c r="A29" s="10"/>
      <c r="B29" s="45" t="s">
        <v>99</v>
      </c>
      <c r="C29" s="46">
        <v>100</v>
      </c>
      <c r="D29" s="11">
        <v>86.44</v>
      </c>
      <c r="E29" s="11">
        <v>1.98</v>
      </c>
      <c r="F29" s="11">
        <v>6.25</v>
      </c>
      <c r="G29" s="11">
        <v>5.33</v>
      </c>
      <c r="H29" s="46">
        <v>120</v>
      </c>
      <c r="I29" s="11">
        <v>103.72</v>
      </c>
      <c r="J29" s="11">
        <v>2.37</v>
      </c>
      <c r="K29" s="11">
        <v>7.5</v>
      </c>
      <c r="L29" s="11">
        <v>6.39</v>
      </c>
      <c r="M29" s="46">
        <v>120</v>
      </c>
      <c r="N29" s="11">
        <v>103.72</v>
      </c>
      <c r="O29" s="11">
        <v>2.37</v>
      </c>
      <c r="P29" s="11">
        <v>7.5</v>
      </c>
      <c r="Q29" s="11">
        <v>6.39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ht="15.75" customHeight="1" x14ac:dyDescent="0.25">
      <c r="A30" s="10"/>
      <c r="B30" s="45" t="s">
        <v>59</v>
      </c>
      <c r="C30" s="46">
        <v>70</v>
      </c>
      <c r="D30" s="46">
        <v>112.2</v>
      </c>
      <c r="E30" s="46">
        <v>10.8</v>
      </c>
      <c r="F30" s="46">
        <v>1.9</v>
      </c>
      <c r="G30" s="46">
        <v>15.2</v>
      </c>
      <c r="H30" s="51">
        <v>105</v>
      </c>
      <c r="I30" s="46">
        <v>168.2</v>
      </c>
      <c r="J30" s="46">
        <v>16.100000000000001</v>
      </c>
      <c r="K30" s="46">
        <v>2.8</v>
      </c>
      <c r="L30" s="46">
        <v>22.7</v>
      </c>
      <c r="M30" s="51">
        <v>140</v>
      </c>
      <c r="N30" s="46">
        <v>235.5</v>
      </c>
      <c r="O30" s="46">
        <v>22.6</v>
      </c>
      <c r="P30" s="46">
        <v>3.9</v>
      </c>
      <c r="Q30" s="46">
        <v>31.8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1:50" ht="15.75" customHeight="1" x14ac:dyDescent="0.25">
      <c r="A31" s="10"/>
      <c r="B31" s="45" t="s">
        <v>32</v>
      </c>
      <c r="C31" s="46">
        <v>25</v>
      </c>
      <c r="D31" s="46">
        <v>13.2</v>
      </c>
      <c r="E31" s="46">
        <v>0.3</v>
      </c>
      <c r="F31" s="46">
        <v>0</v>
      </c>
      <c r="G31" s="46">
        <v>3</v>
      </c>
      <c r="H31" s="51">
        <v>25</v>
      </c>
      <c r="I31" s="46">
        <v>13.2</v>
      </c>
      <c r="J31" s="46">
        <v>0.3</v>
      </c>
      <c r="K31" s="46">
        <v>0</v>
      </c>
      <c r="L31" s="46">
        <v>3</v>
      </c>
      <c r="M31" s="51">
        <v>25</v>
      </c>
      <c r="N31" s="46">
        <v>13.2</v>
      </c>
      <c r="O31" s="46">
        <v>0.3</v>
      </c>
      <c r="P31" s="46">
        <v>0</v>
      </c>
      <c r="Q31" s="46">
        <v>3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1:50" ht="15.75" customHeight="1" x14ac:dyDescent="0.25">
      <c r="A32" s="10"/>
      <c r="B32" s="45" t="s">
        <v>94</v>
      </c>
      <c r="C32" s="46">
        <v>120</v>
      </c>
      <c r="D32" s="46">
        <v>184.9</v>
      </c>
      <c r="E32" s="46">
        <v>14</v>
      </c>
      <c r="F32" s="46">
        <v>2.4</v>
      </c>
      <c r="G32" s="46">
        <v>29.8</v>
      </c>
      <c r="H32" s="51">
        <v>150</v>
      </c>
      <c r="I32" s="46">
        <v>231.2</v>
      </c>
      <c r="J32" s="46">
        <v>17.5</v>
      </c>
      <c r="K32" s="46">
        <v>3.1</v>
      </c>
      <c r="L32" s="46">
        <v>37.299999999999997</v>
      </c>
      <c r="M32" s="51">
        <v>150</v>
      </c>
      <c r="N32" s="46">
        <v>231</v>
      </c>
      <c r="O32" s="46">
        <v>17.5</v>
      </c>
      <c r="P32" s="46">
        <v>3.1</v>
      </c>
      <c r="Q32" s="46">
        <v>37.299999999999997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</row>
    <row r="33" spans="1:50" ht="15.75" customHeight="1" x14ac:dyDescent="0.25">
      <c r="A33" s="10"/>
      <c r="B33" s="55" t="s">
        <v>61</v>
      </c>
      <c r="C33" s="46">
        <v>125</v>
      </c>
      <c r="D33" s="46">
        <v>86</v>
      </c>
      <c r="E33" s="46">
        <v>4</v>
      </c>
      <c r="F33" s="46">
        <v>3</v>
      </c>
      <c r="G33" s="46">
        <v>10</v>
      </c>
      <c r="H33" s="50">
        <v>125</v>
      </c>
      <c r="I33" s="46">
        <v>86</v>
      </c>
      <c r="J33" s="46">
        <v>4</v>
      </c>
      <c r="K33" s="46">
        <v>3</v>
      </c>
      <c r="L33" s="46">
        <v>10</v>
      </c>
      <c r="M33" s="50">
        <v>125</v>
      </c>
      <c r="N33" s="46">
        <v>86</v>
      </c>
      <c r="O33" s="46">
        <v>4</v>
      </c>
      <c r="P33" s="46">
        <v>3</v>
      </c>
      <c r="Q33" s="46">
        <v>10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1:50" ht="15.75" customHeight="1" x14ac:dyDescent="0.25">
      <c r="A34" s="10"/>
      <c r="B34" s="93" t="s">
        <v>131</v>
      </c>
      <c r="C34" s="46">
        <v>100</v>
      </c>
      <c r="D34" s="46">
        <v>50</v>
      </c>
      <c r="E34" s="46">
        <v>0.9</v>
      </c>
      <c r="F34" s="46">
        <v>0.2</v>
      </c>
      <c r="G34" s="46">
        <v>11</v>
      </c>
      <c r="H34" s="50">
        <v>100</v>
      </c>
      <c r="I34" s="46">
        <v>50</v>
      </c>
      <c r="J34" s="46">
        <v>0.9</v>
      </c>
      <c r="K34" s="46">
        <v>0.2</v>
      </c>
      <c r="L34" s="46">
        <v>11</v>
      </c>
      <c r="M34" s="50">
        <v>100</v>
      </c>
      <c r="N34" s="46">
        <v>50</v>
      </c>
      <c r="O34" s="46">
        <v>0.9</v>
      </c>
      <c r="P34" s="46">
        <v>0.2</v>
      </c>
      <c r="Q34" s="46">
        <v>11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ht="15.75" customHeight="1" x14ac:dyDescent="0.25">
      <c r="A35" s="17"/>
      <c r="B35" s="47" t="s">
        <v>23</v>
      </c>
      <c r="C35" s="48">
        <f t="shared" ref="C35:Q35" si="3">SUM(C29:C34)</f>
        <v>540</v>
      </c>
      <c r="D35" s="48">
        <f t="shared" si="3"/>
        <v>532.74</v>
      </c>
      <c r="E35" s="48">
        <f t="shared" si="3"/>
        <v>31.98</v>
      </c>
      <c r="F35" s="48">
        <f t="shared" si="3"/>
        <v>13.75</v>
      </c>
      <c r="G35" s="48">
        <f t="shared" si="3"/>
        <v>74.33</v>
      </c>
      <c r="H35" s="58">
        <f t="shared" si="3"/>
        <v>625</v>
      </c>
      <c r="I35" s="48">
        <f t="shared" si="3"/>
        <v>652.31999999999994</v>
      </c>
      <c r="J35" s="48">
        <f t="shared" si="3"/>
        <v>41.17</v>
      </c>
      <c r="K35" s="48">
        <f t="shared" si="3"/>
        <v>16.599999999999998</v>
      </c>
      <c r="L35" s="48">
        <f t="shared" si="3"/>
        <v>90.39</v>
      </c>
      <c r="M35" s="58">
        <f t="shared" si="3"/>
        <v>660</v>
      </c>
      <c r="N35" s="48">
        <f t="shared" si="3"/>
        <v>719.42000000000007</v>
      </c>
      <c r="O35" s="48">
        <f t="shared" si="3"/>
        <v>47.67</v>
      </c>
      <c r="P35" s="48">
        <f t="shared" si="3"/>
        <v>17.7</v>
      </c>
      <c r="Q35" s="48">
        <f t="shared" si="3"/>
        <v>99.49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ht="15.75" customHeight="1" x14ac:dyDescent="0.25">
      <c r="A36" s="10"/>
      <c r="B36" s="59" t="s">
        <v>34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2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ht="15.75" customHeight="1" x14ac:dyDescent="0.25">
      <c r="A37" s="10"/>
      <c r="B37" s="45" t="s">
        <v>60</v>
      </c>
      <c r="C37" s="46">
        <v>100</v>
      </c>
      <c r="D37" s="46">
        <v>182.6</v>
      </c>
      <c r="E37" s="46">
        <v>12.54</v>
      </c>
      <c r="F37" s="46">
        <v>8.18</v>
      </c>
      <c r="G37" s="46">
        <v>14.25</v>
      </c>
      <c r="H37" s="51">
        <v>150</v>
      </c>
      <c r="I37" s="46">
        <v>273.89999999999998</v>
      </c>
      <c r="J37" s="46">
        <v>18.809999999999999</v>
      </c>
      <c r="K37" s="46">
        <v>12.27</v>
      </c>
      <c r="L37" s="46">
        <v>21.37</v>
      </c>
      <c r="M37" s="51">
        <v>180</v>
      </c>
      <c r="N37" s="46">
        <v>328.64</v>
      </c>
      <c r="O37" s="46">
        <v>22.57</v>
      </c>
      <c r="P37" s="46">
        <v>14.72</v>
      </c>
      <c r="Q37" s="46">
        <v>25.64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1:50" ht="15.75" customHeight="1" x14ac:dyDescent="0.25">
      <c r="A38" s="10"/>
      <c r="B38" s="45" t="s">
        <v>35</v>
      </c>
      <c r="C38" s="46">
        <v>15</v>
      </c>
      <c r="D38" s="46">
        <v>30.9</v>
      </c>
      <c r="E38" s="46">
        <v>0.45</v>
      </c>
      <c r="F38" s="46">
        <v>3</v>
      </c>
      <c r="G38" s="46">
        <v>0.45</v>
      </c>
      <c r="H38" s="51">
        <v>15</v>
      </c>
      <c r="I38" s="46">
        <v>30.9</v>
      </c>
      <c r="J38" s="46">
        <v>0.45</v>
      </c>
      <c r="K38" s="46">
        <v>3</v>
      </c>
      <c r="L38" s="46">
        <v>0.45</v>
      </c>
      <c r="M38" s="51">
        <v>15</v>
      </c>
      <c r="N38" s="46">
        <v>30.9</v>
      </c>
      <c r="O38" s="46">
        <v>0.45</v>
      </c>
      <c r="P38" s="46">
        <v>3</v>
      </c>
      <c r="Q38" s="46">
        <v>0.45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1:50" ht="15.75" customHeight="1" x14ac:dyDescent="0.25">
      <c r="A39" s="10"/>
      <c r="B39" s="45" t="s">
        <v>36</v>
      </c>
      <c r="C39" s="46">
        <v>120</v>
      </c>
      <c r="D39" s="46">
        <v>101.7</v>
      </c>
      <c r="E39" s="46">
        <v>2</v>
      </c>
      <c r="F39" s="46">
        <v>6.6</v>
      </c>
      <c r="G39" s="46">
        <v>8.1</v>
      </c>
      <c r="H39" s="51">
        <v>120</v>
      </c>
      <c r="I39" s="46">
        <v>101.7</v>
      </c>
      <c r="J39" s="46">
        <v>2</v>
      </c>
      <c r="K39" s="46">
        <v>6.6</v>
      </c>
      <c r="L39" s="46">
        <v>8.1</v>
      </c>
      <c r="M39" s="51">
        <v>150</v>
      </c>
      <c r="N39" s="46">
        <v>127.1</v>
      </c>
      <c r="O39" s="46">
        <v>2.5</v>
      </c>
      <c r="P39" s="46">
        <v>8.3000000000000007</v>
      </c>
      <c r="Q39" s="46">
        <v>10.1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1:50" ht="15.75" customHeight="1" x14ac:dyDescent="0.25">
      <c r="A40" s="10"/>
      <c r="B40" s="45" t="s">
        <v>73</v>
      </c>
      <c r="C40" s="50" t="s">
        <v>104</v>
      </c>
      <c r="D40" s="46">
        <v>77</v>
      </c>
      <c r="E40" s="46">
        <v>6.3</v>
      </c>
      <c r="F40" s="46">
        <v>5.3</v>
      </c>
      <c r="G40" s="46">
        <v>0.6</v>
      </c>
      <c r="H40" s="50" t="s">
        <v>104</v>
      </c>
      <c r="I40" s="46">
        <v>77</v>
      </c>
      <c r="J40" s="46">
        <v>6.3</v>
      </c>
      <c r="K40" s="46">
        <v>5.3</v>
      </c>
      <c r="L40" s="46">
        <v>0.6</v>
      </c>
      <c r="M40" s="50" t="s">
        <v>104</v>
      </c>
      <c r="N40" s="46">
        <v>90.2</v>
      </c>
      <c r="O40" s="46">
        <v>5.4</v>
      </c>
      <c r="P40" s="46">
        <v>6.7</v>
      </c>
      <c r="Q40" s="46">
        <v>2.1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1:50" ht="15.75" customHeight="1" x14ac:dyDescent="0.25">
      <c r="A41" s="10"/>
      <c r="B41" s="66" t="s">
        <v>103</v>
      </c>
      <c r="C41" s="67">
        <v>200</v>
      </c>
      <c r="D41" s="54">
        <v>1.22</v>
      </c>
      <c r="E41" s="54">
        <v>0</v>
      </c>
      <c r="F41" s="54">
        <v>0</v>
      </c>
      <c r="G41" s="54">
        <v>0.48</v>
      </c>
      <c r="H41" s="67">
        <v>200</v>
      </c>
      <c r="I41" s="54">
        <v>1.22</v>
      </c>
      <c r="J41" s="54">
        <v>0</v>
      </c>
      <c r="K41" s="54">
        <v>0</v>
      </c>
      <c r="L41" s="54">
        <v>0.48</v>
      </c>
      <c r="M41" s="67">
        <v>200</v>
      </c>
      <c r="N41" s="54">
        <v>1.22</v>
      </c>
      <c r="O41" s="54">
        <v>0</v>
      </c>
      <c r="P41" s="54">
        <v>0</v>
      </c>
      <c r="Q41" s="54">
        <v>0.48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50" ht="15.75" customHeight="1" x14ac:dyDescent="0.25">
      <c r="A42" s="10"/>
      <c r="B42" s="45" t="s">
        <v>21</v>
      </c>
      <c r="C42" s="46">
        <v>30</v>
      </c>
      <c r="D42" s="46">
        <v>71</v>
      </c>
      <c r="E42" s="46">
        <v>2</v>
      </c>
      <c r="F42" s="46">
        <v>2</v>
      </c>
      <c r="G42" s="46">
        <v>10</v>
      </c>
      <c r="H42" s="51">
        <v>50</v>
      </c>
      <c r="I42" s="46">
        <v>118</v>
      </c>
      <c r="J42" s="46">
        <v>3</v>
      </c>
      <c r="K42" s="46">
        <v>4</v>
      </c>
      <c r="L42" s="46">
        <v>16.7</v>
      </c>
      <c r="M42" s="46">
        <v>50</v>
      </c>
      <c r="N42" s="46">
        <v>118</v>
      </c>
      <c r="O42" s="46">
        <v>3</v>
      </c>
      <c r="P42" s="46">
        <v>4</v>
      </c>
      <c r="Q42" s="46">
        <v>16.7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1:50" ht="15.75" customHeight="1" x14ac:dyDescent="0.25">
      <c r="A43" s="10"/>
      <c r="B43" s="45" t="s">
        <v>91</v>
      </c>
      <c r="C43" s="51">
        <v>100</v>
      </c>
      <c r="D43" s="46">
        <v>95</v>
      </c>
      <c r="E43" s="46">
        <v>1.5</v>
      </c>
      <c r="F43" s="46">
        <v>0.2</v>
      </c>
      <c r="G43" s="46">
        <v>21.8</v>
      </c>
      <c r="H43" s="51">
        <v>100</v>
      </c>
      <c r="I43" s="46">
        <v>95</v>
      </c>
      <c r="J43" s="46">
        <v>1.5</v>
      </c>
      <c r="K43" s="46">
        <v>0.2</v>
      </c>
      <c r="L43" s="46">
        <v>21.8</v>
      </c>
      <c r="M43" s="51">
        <v>100</v>
      </c>
      <c r="N43" s="46">
        <v>95</v>
      </c>
      <c r="O43" s="46">
        <v>1.5</v>
      </c>
      <c r="P43" s="46">
        <v>0.2</v>
      </c>
      <c r="Q43" s="46">
        <v>21.8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1:50" ht="15.75" customHeight="1" x14ac:dyDescent="0.25">
      <c r="A44" s="19"/>
      <c r="B44" s="47" t="s">
        <v>23</v>
      </c>
      <c r="C44" s="48">
        <f t="shared" ref="C44:H44" si="4">SUM(C37:C43)</f>
        <v>565</v>
      </c>
      <c r="D44" s="94">
        <f>SUM(D37:D43)</f>
        <v>559.42000000000007</v>
      </c>
      <c r="E44" s="48">
        <f t="shared" si="4"/>
        <v>24.79</v>
      </c>
      <c r="F44" s="48">
        <f t="shared" si="4"/>
        <v>25.28</v>
      </c>
      <c r="G44" s="48">
        <f t="shared" si="4"/>
        <v>55.679999999999993</v>
      </c>
      <c r="H44" s="48">
        <f t="shared" si="4"/>
        <v>635</v>
      </c>
      <c r="I44" s="48">
        <v>691.64</v>
      </c>
      <c r="J44" s="48">
        <f t="shared" ref="J44:Q44" si="5">SUM(J37:J43)</f>
        <v>32.06</v>
      </c>
      <c r="K44" s="48">
        <f t="shared" si="5"/>
        <v>31.369999999999997</v>
      </c>
      <c r="L44" s="48">
        <f t="shared" si="5"/>
        <v>69.5</v>
      </c>
      <c r="M44" s="48">
        <f t="shared" si="5"/>
        <v>695</v>
      </c>
      <c r="N44" s="48">
        <f t="shared" si="5"/>
        <v>791.06000000000006</v>
      </c>
      <c r="O44" s="48">
        <f t="shared" si="5"/>
        <v>35.42</v>
      </c>
      <c r="P44" s="48">
        <f t="shared" si="5"/>
        <v>36.92</v>
      </c>
      <c r="Q44" s="48">
        <f t="shared" si="5"/>
        <v>77.27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1:50" ht="15.75" customHeight="1" x14ac:dyDescent="0.25">
      <c r="A45" s="19"/>
      <c r="B45" s="76"/>
      <c r="C45" s="108"/>
      <c r="D45" s="109"/>
      <c r="E45" s="109"/>
      <c r="F45" s="109"/>
      <c r="G45" s="109"/>
      <c r="H45" s="108"/>
      <c r="I45" s="109"/>
      <c r="J45" s="109"/>
      <c r="K45" s="109"/>
      <c r="L45" s="109"/>
      <c r="M45" s="108"/>
      <c r="N45" s="109"/>
      <c r="O45" s="109"/>
      <c r="P45" s="109"/>
      <c r="Q45" s="109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1:50" ht="15.75" customHeight="1" x14ac:dyDescent="0.25">
      <c r="A46" s="3"/>
      <c r="B46" s="20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</row>
    <row r="47" spans="1:5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 spans="1:5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</row>
    <row r="49" spans="1:5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</row>
    <row r="50" spans="1:5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</row>
    <row r="51" spans="1:5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</row>
    <row r="52" spans="1:5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</row>
    <row r="53" spans="1:5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</row>
    <row r="54" spans="1:5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</row>
    <row r="55" spans="1:5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</row>
    <row r="56" spans="1:5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</row>
    <row r="57" spans="1:5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</row>
    <row r="58" spans="1:5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</row>
    <row r="59" spans="1:5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</row>
    <row r="60" spans="1:5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</row>
    <row r="61" spans="1:5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</row>
    <row r="62" spans="1:5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</row>
    <row r="63" spans="1:5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</row>
    <row r="64" spans="1:5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</row>
    <row r="65" spans="1:5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</row>
    <row r="66" spans="1:5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</row>
    <row r="67" spans="1:5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</row>
    <row r="68" spans="1:5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</row>
    <row r="69" spans="1:5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</row>
    <row r="70" spans="1:5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</row>
    <row r="71" spans="1:5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</row>
    <row r="72" spans="1:5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</row>
    <row r="73" spans="1:5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</row>
    <row r="74" spans="1:5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</row>
    <row r="75" spans="1:5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</row>
    <row r="76" spans="1:5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</row>
    <row r="77" spans="1:5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</row>
    <row r="78" spans="1:5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</row>
    <row r="79" spans="1:5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</row>
    <row r="80" spans="1:5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</row>
    <row r="81" spans="1:5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</row>
    <row r="82" spans="1:5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</row>
    <row r="83" spans="1:5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</row>
    <row r="84" spans="1:5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</row>
    <row r="85" spans="1:5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</row>
    <row r="86" spans="1:5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</row>
    <row r="87" spans="1:5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</row>
    <row r="88" spans="1:5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</row>
    <row r="89" spans="1:5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</row>
    <row r="90" spans="1:5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</row>
    <row r="91" spans="1:5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</row>
    <row r="92" spans="1:5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</row>
    <row r="93" spans="1:5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</row>
    <row r="94" spans="1:5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</row>
    <row r="95" spans="1:5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</row>
    <row r="96" spans="1:5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</row>
    <row r="97" spans="1:5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</row>
    <row r="98" spans="1:5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</row>
    <row r="99" spans="1:5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</row>
    <row r="100" spans="1:5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</row>
    <row r="101" spans="1:5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</row>
    <row r="102" spans="1:5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1:5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</row>
    <row r="104" spans="1:5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</row>
    <row r="105" spans="1:5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</row>
    <row r="106" spans="1:5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1:5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</row>
    <row r="108" spans="1:5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1:5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</row>
    <row r="110" spans="1:5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</row>
    <row r="111" spans="1:5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</row>
    <row r="112" spans="1:5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</row>
    <row r="113" spans="1:5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</row>
    <row r="114" spans="1:5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</row>
    <row r="115" spans="1:5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5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1:5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</row>
    <row r="118" spans="1:5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</row>
    <row r="119" spans="1:5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</row>
    <row r="120" spans="1:5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1:5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 spans="1:5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</row>
    <row r="123" spans="1:5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 spans="1:5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</row>
    <row r="125" spans="1:5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</row>
    <row r="126" spans="1:5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</row>
    <row r="127" spans="1:5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</row>
    <row r="128" spans="1:5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</row>
    <row r="129" spans="1:5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</row>
    <row r="130" spans="1:5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</row>
    <row r="131" spans="1:5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</row>
    <row r="132" spans="1:5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</row>
    <row r="133" spans="1:5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</row>
    <row r="134" spans="1:5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</row>
    <row r="135" spans="1:5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</row>
    <row r="136" spans="1:5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</row>
    <row r="137" spans="1:5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</row>
    <row r="138" spans="1:5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</row>
    <row r="139" spans="1:5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</row>
    <row r="140" spans="1:5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</row>
    <row r="141" spans="1:5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</row>
    <row r="142" spans="1:5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</row>
    <row r="143" spans="1:5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</row>
    <row r="144" spans="1:5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</row>
    <row r="145" spans="1:5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</row>
    <row r="146" spans="1:5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</row>
    <row r="147" spans="1:5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</row>
    <row r="148" spans="1:5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</row>
    <row r="149" spans="1:5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</row>
    <row r="150" spans="1:5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</row>
    <row r="151" spans="1:5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</row>
    <row r="152" spans="1:5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</row>
    <row r="153" spans="1:5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</row>
    <row r="154" spans="1:5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</row>
    <row r="155" spans="1:5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</row>
    <row r="156" spans="1:5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</row>
    <row r="157" spans="1:5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</row>
    <row r="158" spans="1:5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</row>
    <row r="159" spans="1:5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</row>
    <row r="160" spans="1:5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</row>
    <row r="161" spans="1:5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</row>
    <row r="162" spans="1:5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</row>
    <row r="163" spans="1:5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</row>
    <row r="164" spans="1:5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</row>
    <row r="165" spans="1:5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</row>
    <row r="166" spans="1:5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</row>
    <row r="167" spans="1:5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</row>
    <row r="168" spans="1:5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</row>
    <row r="169" spans="1:5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</row>
    <row r="170" spans="1:5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</row>
    <row r="171" spans="1:5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</row>
    <row r="172" spans="1:5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</row>
    <row r="173" spans="1:5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</row>
    <row r="174" spans="1:5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</row>
    <row r="175" spans="1:5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</row>
    <row r="176" spans="1:5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</row>
    <row r="177" spans="1:5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</row>
    <row r="178" spans="1:5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</row>
    <row r="179" spans="1:5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</row>
    <row r="180" spans="1:5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</row>
    <row r="181" spans="1:5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</row>
    <row r="182" spans="1:5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</row>
    <row r="183" spans="1:5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</row>
    <row r="184" spans="1:5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</row>
    <row r="185" spans="1:5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</row>
    <row r="186" spans="1:5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</row>
    <row r="187" spans="1:5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</row>
    <row r="188" spans="1:5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</row>
    <row r="189" spans="1:5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</row>
    <row r="190" spans="1:5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</row>
    <row r="191" spans="1:5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</row>
    <row r="192" spans="1:5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</row>
    <row r="193" spans="1:5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</row>
    <row r="194" spans="1:5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</row>
    <row r="195" spans="1:5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</row>
    <row r="196" spans="1:5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</row>
    <row r="197" spans="1:5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</row>
    <row r="198" spans="1:5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</row>
    <row r="199" spans="1:5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</row>
    <row r="200" spans="1:5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</row>
    <row r="201" spans="1:5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</row>
    <row r="202" spans="1:5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</row>
    <row r="203" spans="1:5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</row>
    <row r="204" spans="1:5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</row>
    <row r="205" spans="1:5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</row>
    <row r="206" spans="1:5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</row>
    <row r="207" spans="1:5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</row>
    <row r="208" spans="1:5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</row>
    <row r="209" spans="1:5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</row>
    <row r="210" spans="1:5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</row>
    <row r="211" spans="1:5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</row>
    <row r="212" spans="1:5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</row>
    <row r="213" spans="1:5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</row>
    <row r="214" spans="1:5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</row>
    <row r="215" spans="1:5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</row>
    <row r="216" spans="1:5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</row>
    <row r="217" spans="1:5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</row>
    <row r="218" spans="1:5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</row>
    <row r="219" spans="1:5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</row>
    <row r="220" spans="1:5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</row>
    <row r="221" spans="1:5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</row>
    <row r="222" spans="1:5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</row>
    <row r="223" spans="1:5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</row>
    <row r="224" spans="1:5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</row>
    <row r="225" spans="1:5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</row>
    <row r="226" spans="1:5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</row>
    <row r="227" spans="1:5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</row>
    <row r="228" spans="1:5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</row>
    <row r="229" spans="1:5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</row>
    <row r="230" spans="1:5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</row>
    <row r="231" spans="1:5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</row>
    <row r="232" spans="1:5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</row>
    <row r="233" spans="1:5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</row>
    <row r="234" spans="1:5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</row>
    <row r="235" spans="1:5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</row>
    <row r="236" spans="1:5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</row>
    <row r="237" spans="1:5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</row>
    <row r="238" spans="1:5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</row>
    <row r="239" spans="1:5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</row>
    <row r="240" spans="1:5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</row>
    <row r="241" spans="1:5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</row>
    <row r="242" spans="1:5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</row>
    <row r="243" spans="1:5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</row>
    <row r="244" spans="1:5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</row>
    <row r="245" spans="1:5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</row>
    <row r="246" spans="1:5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</row>
    <row r="247" spans="1:5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</row>
    <row r="248" spans="1:5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</row>
    <row r="249" spans="1:5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</row>
    <row r="250" spans="1:5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</row>
    <row r="251" spans="1:5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</row>
    <row r="252" spans="1:5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</row>
    <row r="253" spans="1:5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</row>
    <row r="254" spans="1:5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</row>
    <row r="255" spans="1:5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</row>
    <row r="256" spans="1:5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</row>
    <row r="257" spans="1:5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</row>
    <row r="258" spans="1:5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</row>
    <row r="259" spans="1:5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</row>
    <row r="260" spans="1:5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</row>
    <row r="261" spans="1:5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</row>
    <row r="262" spans="1:5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</row>
    <row r="263" spans="1:5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</row>
    <row r="264" spans="1:5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</row>
    <row r="265" spans="1:5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</row>
    <row r="266" spans="1:5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</row>
    <row r="267" spans="1:5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</row>
    <row r="268" spans="1:5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</row>
    <row r="269" spans="1:5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</row>
    <row r="270" spans="1:5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</row>
    <row r="271" spans="1:5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</row>
    <row r="272" spans="1:5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</row>
    <row r="273" spans="1:5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</row>
    <row r="274" spans="1:5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</row>
    <row r="275" spans="1:5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</row>
    <row r="276" spans="1:5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</row>
    <row r="277" spans="1:5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</row>
    <row r="278" spans="1:5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</row>
    <row r="279" spans="1:5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</row>
    <row r="280" spans="1:5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</row>
    <row r="281" spans="1:5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</row>
    <row r="282" spans="1:5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</row>
    <row r="283" spans="1:5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</row>
    <row r="284" spans="1:5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</row>
    <row r="285" spans="1:5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</row>
    <row r="286" spans="1:5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</row>
    <row r="287" spans="1:5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</row>
    <row r="288" spans="1:5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</row>
    <row r="289" spans="1:5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</row>
    <row r="290" spans="1:5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</row>
    <row r="291" spans="1:5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</row>
    <row r="292" spans="1:5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</row>
    <row r="293" spans="1:5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</row>
    <row r="294" spans="1:5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</row>
    <row r="295" spans="1:5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</row>
    <row r="296" spans="1:5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</row>
    <row r="297" spans="1:5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</row>
    <row r="298" spans="1:5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</row>
    <row r="299" spans="1:5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</row>
    <row r="300" spans="1:5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</row>
    <row r="301" spans="1:5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</row>
    <row r="302" spans="1:5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</row>
    <row r="303" spans="1:5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</row>
    <row r="304" spans="1:5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</row>
    <row r="305" spans="1:5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</row>
    <row r="306" spans="1:5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</row>
    <row r="307" spans="1:5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</row>
    <row r="308" spans="1:5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</row>
    <row r="309" spans="1:5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</row>
    <row r="310" spans="1:5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</row>
    <row r="311" spans="1:5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</row>
    <row r="312" spans="1:5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</row>
    <row r="313" spans="1:5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</row>
    <row r="314" spans="1:5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</row>
    <row r="315" spans="1:5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</row>
    <row r="316" spans="1:5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</row>
    <row r="317" spans="1:5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</row>
    <row r="318" spans="1:5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</row>
    <row r="319" spans="1:5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</row>
    <row r="320" spans="1:5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</row>
    <row r="321" spans="1:5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</row>
    <row r="322" spans="1:5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</row>
    <row r="323" spans="1:5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</row>
    <row r="324" spans="1:5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</row>
    <row r="325" spans="1:5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</row>
    <row r="326" spans="1:5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</row>
    <row r="327" spans="1:5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</row>
    <row r="328" spans="1:5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</row>
    <row r="329" spans="1:5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</row>
    <row r="330" spans="1:5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</row>
    <row r="331" spans="1:5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</row>
    <row r="332" spans="1:5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</row>
    <row r="333" spans="1:5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</row>
    <row r="334" spans="1:5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</row>
    <row r="335" spans="1:5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</row>
    <row r="336" spans="1:5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</row>
    <row r="337" spans="1:5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</row>
    <row r="338" spans="1:5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</row>
    <row r="339" spans="1:5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</row>
    <row r="340" spans="1:5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</row>
    <row r="341" spans="1:5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</row>
    <row r="342" spans="1:5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</row>
    <row r="343" spans="1:5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</row>
    <row r="344" spans="1:5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</row>
    <row r="345" spans="1:5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</row>
    <row r="346" spans="1:5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</row>
    <row r="347" spans="1:5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</row>
    <row r="348" spans="1:5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</row>
    <row r="349" spans="1:5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</row>
    <row r="350" spans="1:5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</row>
    <row r="351" spans="1:5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</row>
    <row r="352" spans="1:5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</row>
    <row r="353" spans="1:5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</row>
    <row r="354" spans="1:5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</row>
    <row r="355" spans="1:5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</row>
    <row r="356" spans="1:5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</row>
    <row r="357" spans="1:5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</row>
    <row r="358" spans="1:5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</row>
    <row r="359" spans="1:5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</row>
    <row r="360" spans="1:5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</row>
    <row r="361" spans="1:5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</row>
    <row r="362" spans="1:5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</row>
    <row r="363" spans="1:5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</row>
    <row r="364" spans="1:5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</row>
    <row r="365" spans="1:5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</row>
    <row r="366" spans="1:5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</row>
    <row r="367" spans="1:5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</row>
    <row r="368" spans="1:5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</row>
    <row r="369" spans="1:5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</row>
    <row r="370" spans="1:5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</row>
    <row r="371" spans="1:5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</row>
    <row r="372" spans="1:5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</row>
    <row r="373" spans="1:5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</row>
    <row r="374" spans="1:5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</row>
    <row r="375" spans="1:5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</row>
    <row r="376" spans="1:5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</row>
    <row r="377" spans="1:5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</row>
    <row r="378" spans="1:5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</row>
    <row r="379" spans="1:5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</row>
    <row r="380" spans="1:5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</row>
    <row r="381" spans="1:5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</row>
    <row r="382" spans="1:5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</row>
    <row r="383" spans="1:5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</row>
    <row r="384" spans="1:5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</row>
    <row r="385" spans="1:5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</row>
    <row r="386" spans="1:5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</row>
    <row r="387" spans="1:5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</row>
    <row r="388" spans="1:5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</row>
    <row r="389" spans="1:5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</row>
    <row r="390" spans="1:5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</row>
    <row r="391" spans="1:5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</row>
    <row r="392" spans="1:5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</row>
    <row r="393" spans="1:5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</row>
    <row r="394" spans="1:5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</row>
    <row r="395" spans="1:5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</row>
    <row r="396" spans="1:5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</row>
    <row r="397" spans="1:5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</row>
    <row r="398" spans="1:5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</row>
    <row r="399" spans="1:5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</row>
    <row r="400" spans="1:5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</row>
    <row r="401" spans="1:5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</row>
    <row r="402" spans="1:5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</row>
    <row r="403" spans="1:5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</row>
    <row r="404" spans="1:5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</row>
    <row r="405" spans="1:5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</row>
    <row r="406" spans="1:5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</row>
    <row r="407" spans="1:5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</row>
    <row r="408" spans="1:5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</row>
    <row r="409" spans="1:5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</row>
    <row r="410" spans="1:5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</row>
    <row r="411" spans="1:5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</row>
    <row r="412" spans="1:5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</row>
    <row r="413" spans="1:5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</row>
    <row r="414" spans="1:5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</row>
    <row r="415" spans="1:5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</row>
    <row r="416" spans="1:5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</row>
    <row r="417" spans="1:5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</row>
    <row r="418" spans="1:5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</row>
    <row r="419" spans="1:5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</row>
    <row r="420" spans="1:5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</row>
    <row r="421" spans="1:5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</row>
    <row r="422" spans="1:5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</row>
    <row r="423" spans="1:5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</row>
    <row r="424" spans="1:5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</row>
    <row r="425" spans="1:5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</row>
    <row r="426" spans="1:5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</row>
    <row r="427" spans="1:5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</row>
    <row r="428" spans="1:5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</row>
    <row r="429" spans="1:5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</row>
    <row r="430" spans="1:5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</row>
    <row r="431" spans="1:5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</row>
    <row r="432" spans="1:5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</row>
    <row r="433" spans="1:5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</row>
    <row r="434" spans="1:5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</row>
    <row r="435" spans="1:5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</row>
    <row r="436" spans="1:5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</row>
    <row r="437" spans="1:5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</row>
    <row r="438" spans="1:5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</row>
    <row r="439" spans="1:5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</row>
    <row r="440" spans="1:5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</row>
    <row r="441" spans="1:5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</row>
    <row r="442" spans="1:5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</row>
    <row r="443" spans="1:5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</row>
    <row r="444" spans="1:5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</row>
    <row r="445" spans="1:5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</row>
    <row r="446" spans="1:5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</row>
    <row r="447" spans="1:5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</row>
    <row r="448" spans="1:5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</row>
    <row r="449" spans="1:5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</row>
    <row r="450" spans="1:5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</row>
    <row r="451" spans="1:5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</row>
    <row r="452" spans="1:5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</row>
    <row r="453" spans="1:5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</row>
    <row r="454" spans="1:5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</row>
    <row r="455" spans="1:5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</row>
    <row r="456" spans="1:5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</row>
    <row r="457" spans="1:5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</row>
    <row r="458" spans="1:5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</row>
    <row r="459" spans="1:5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</row>
    <row r="460" spans="1:5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</row>
    <row r="461" spans="1:5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</row>
    <row r="462" spans="1:5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</row>
    <row r="463" spans="1:5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</row>
    <row r="464" spans="1:5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</row>
    <row r="465" spans="1:5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</row>
    <row r="466" spans="1:5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</row>
    <row r="467" spans="1:5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</row>
    <row r="468" spans="1:5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</row>
    <row r="469" spans="1:5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</row>
    <row r="470" spans="1:5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</row>
    <row r="471" spans="1:5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</row>
    <row r="472" spans="1:5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</row>
    <row r="473" spans="1:5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</row>
    <row r="474" spans="1:5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</row>
    <row r="475" spans="1:5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</row>
    <row r="476" spans="1:5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</row>
    <row r="477" spans="1:5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</row>
    <row r="478" spans="1:5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</row>
    <row r="479" spans="1:5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</row>
    <row r="480" spans="1:5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</row>
    <row r="481" spans="1:5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</row>
    <row r="482" spans="1:5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</row>
    <row r="483" spans="1:5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</row>
    <row r="484" spans="1:5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</row>
    <row r="485" spans="1:5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</row>
    <row r="486" spans="1:5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</row>
    <row r="487" spans="1:5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</row>
    <row r="488" spans="1:5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</row>
    <row r="489" spans="1:5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</row>
    <row r="490" spans="1:5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</row>
    <row r="491" spans="1:5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</row>
    <row r="492" spans="1:5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</row>
    <row r="493" spans="1:5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</row>
    <row r="494" spans="1:5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</row>
    <row r="495" spans="1:5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</row>
    <row r="496" spans="1:5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</row>
    <row r="497" spans="1:5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</row>
    <row r="498" spans="1:5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</row>
    <row r="499" spans="1:5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</row>
    <row r="500" spans="1:5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</row>
    <row r="501" spans="1:5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</row>
    <row r="502" spans="1:5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</row>
    <row r="503" spans="1:5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</row>
    <row r="504" spans="1:5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</row>
    <row r="505" spans="1:5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</row>
    <row r="506" spans="1:5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</row>
    <row r="507" spans="1:5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</row>
    <row r="508" spans="1:5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</row>
    <row r="509" spans="1:5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</row>
    <row r="510" spans="1:5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</row>
    <row r="511" spans="1:5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</row>
    <row r="512" spans="1:5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</row>
    <row r="513" spans="1:5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</row>
    <row r="514" spans="1:5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</row>
    <row r="515" spans="1:5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</row>
    <row r="516" spans="1:5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</row>
    <row r="517" spans="1:5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</row>
    <row r="518" spans="1:5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</row>
    <row r="519" spans="1:5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</row>
    <row r="520" spans="1:5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</row>
    <row r="521" spans="1:5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</row>
    <row r="522" spans="1:5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</row>
    <row r="523" spans="1:5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</row>
    <row r="524" spans="1:5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</row>
    <row r="525" spans="1:5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</row>
    <row r="526" spans="1:5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</row>
    <row r="527" spans="1:5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</row>
    <row r="528" spans="1:5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</row>
    <row r="529" spans="1:5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</row>
    <row r="530" spans="1:5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</row>
    <row r="531" spans="1:5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</row>
    <row r="532" spans="1:5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</row>
    <row r="533" spans="1:5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</row>
    <row r="534" spans="1:5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</row>
    <row r="535" spans="1:5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</row>
    <row r="536" spans="1:5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</row>
    <row r="537" spans="1:5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</row>
    <row r="538" spans="1:5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</row>
    <row r="539" spans="1:5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</row>
    <row r="540" spans="1:5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</row>
    <row r="541" spans="1:5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</row>
    <row r="542" spans="1:5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</row>
    <row r="543" spans="1:5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</row>
    <row r="544" spans="1:5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</row>
    <row r="545" spans="1:5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</row>
    <row r="546" spans="1:5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</row>
    <row r="547" spans="1:5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</row>
    <row r="548" spans="1:5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</row>
    <row r="549" spans="1:5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</row>
    <row r="550" spans="1:5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</row>
    <row r="551" spans="1:5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</row>
    <row r="552" spans="1:5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</row>
    <row r="553" spans="1:5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</row>
    <row r="554" spans="1:5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</row>
    <row r="555" spans="1:5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</row>
    <row r="556" spans="1:5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</row>
    <row r="557" spans="1:5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</row>
    <row r="558" spans="1:5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</row>
    <row r="559" spans="1:5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</row>
    <row r="560" spans="1:5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</row>
    <row r="561" spans="1:5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</row>
    <row r="562" spans="1:5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</row>
    <row r="563" spans="1:5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</row>
    <row r="564" spans="1:5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</row>
    <row r="565" spans="1:5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</row>
    <row r="566" spans="1:5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</row>
    <row r="567" spans="1:5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</row>
    <row r="568" spans="1:5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</row>
    <row r="569" spans="1:5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</row>
    <row r="570" spans="1:5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</row>
    <row r="571" spans="1:5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</row>
    <row r="572" spans="1:5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</row>
    <row r="573" spans="1:5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</row>
    <row r="574" spans="1:5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</row>
    <row r="575" spans="1:5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</row>
    <row r="576" spans="1:5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</row>
    <row r="577" spans="1:5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</row>
    <row r="578" spans="1:5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</row>
    <row r="579" spans="1:5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</row>
    <row r="580" spans="1:5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</row>
    <row r="581" spans="1:5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</row>
    <row r="582" spans="1:5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</row>
    <row r="583" spans="1:5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</row>
    <row r="584" spans="1:5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</row>
    <row r="585" spans="1:5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</row>
    <row r="586" spans="1:5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</row>
    <row r="587" spans="1:5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</row>
    <row r="588" spans="1:5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</row>
    <row r="589" spans="1:5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</row>
    <row r="590" spans="1:5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</row>
    <row r="591" spans="1:5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</row>
    <row r="592" spans="1:5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</row>
    <row r="593" spans="1:5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</row>
    <row r="594" spans="1:5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</row>
    <row r="595" spans="1:5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</row>
    <row r="596" spans="1:5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</row>
    <row r="597" spans="1:5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</row>
    <row r="598" spans="1:5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</row>
    <row r="599" spans="1:5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</row>
    <row r="600" spans="1:5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</row>
    <row r="601" spans="1:5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</row>
    <row r="602" spans="1:5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</row>
    <row r="603" spans="1:5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</row>
    <row r="604" spans="1:5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</row>
    <row r="605" spans="1:5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</row>
    <row r="606" spans="1:5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</row>
    <row r="607" spans="1:5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</row>
    <row r="608" spans="1:5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</row>
    <row r="609" spans="1:5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</row>
    <row r="610" spans="1:5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</row>
    <row r="611" spans="1:5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</row>
    <row r="612" spans="1:5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</row>
    <row r="613" spans="1:5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</row>
    <row r="614" spans="1:5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</row>
    <row r="615" spans="1:5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</row>
    <row r="616" spans="1:5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</row>
    <row r="617" spans="1:5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</row>
    <row r="618" spans="1:5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</row>
    <row r="619" spans="1:5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</row>
    <row r="620" spans="1:5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</row>
    <row r="621" spans="1:5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</row>
    <row r="622" spans="1:5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</row>
    <row r="623" spans="1:5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</row>
    <row r="624" spans="1:5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</row>
    <row r="625" spans="1:5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</row>
    <row r="626" spans="1:5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</row>
    <row r="627" spans="1:5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</row>
    <row r="628" spans="1:5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</row>
    <row r="629" spans="1:5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</row>
    <row r="630" spans="1:5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</row>
    <row r="631" spans="1:5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</row>
    <row r="632" spans="1:5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</row>
    <row r="633" spans="1:5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</row>
    <row r="634" spans="1:5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</row>
    <row r="635" spans="1:5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</row>
    <row r="636" spans="1:5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</row>
    <row r="637" spans="1:5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</row>
    <row r="638" spans="1:5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</row>
    <row r="639" spans="1:5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</row>
    <row r="640" spans="1:5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</row>
    <row r="641" spans="1:5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</row>
    <row r="642" spans="1:5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</row>
    <row r="643" spans="1:5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</row>
    <row r="644" spans="1:5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</row>
    <row r="645" spans="1:5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</row>
    <row r="646" spans="1:5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</row>
    <row r="647" spans="1:5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</row>
    <row r="648" spans="1:5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</row>
    <row r="649" spans="1:5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</row>
    <row r="650" spans="1:5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</row>
    <row r="651" spans="1:5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</row>
    <row r="652" spans="1:5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</row>
    <row r="653" spans="1:5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</row>
    <row r="654" spans="1:5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</row>
    <row r="655" spans="1:5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</row>
    <row r="656" spans="1:5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</row>
    <row r="657" spans="1:5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</row>
    <row r="658" spans="1:5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</row>
    <row r="659" spans="1:5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</row>
    <row r="660" spans="1:5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</row>
    <row r="661" spans="1:5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</row>
    <row r="662" spans="1:5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</row>
    <row r="663" spans="1:5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</row>
    <row r="664" spans="1:5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</row>
    <row r="665" spans="1:5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</row>
    <row r="666" spans="1:5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</row>
    <row r="667" spans="1:5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</row>
    <row r="668" spans="1:5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</row>
    <row r="669" spans="1:5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</row>
    <row r="670" spans="1:5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</row>
    <row r="671" spans="1:5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</row>
    <row r="672" spans="1:5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</row>
    <row r="673" spans="1:5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</row>
    <row r="674" spans="1:5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</row>
    <row r="675" spans="1:5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</row>
    <row r="676" spans="1:5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</row>
    <row r="677" spans="1:5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</row>
    <row r="678" spans="1:5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</row>
    <row r="679" spans="1:5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</row>
    <row r="680" spans="1:5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</row>
    <row r="681" spans="1:5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</row>
    <row r="682" spans="1:5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</row>
    <row r="683" spans="1:5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</row>
    <row r="684" spans="1:5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</row>
    <row r="685" spans="1:5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</row>
    <row r="686" spans="1:5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</row>
    <row r="687" spans="1:5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</row>
    <row r="688" spans="1:5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</row>
    <row r="689" spans="1:5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</row>
    <row r="690" spans="1:5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</row>
    <row r="691" spans="1:5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</row>
    <row r="692" spans="1:5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</row>
    <row r="693" spans="1:5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</row>
    <row r="694" spans="1:5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</row>
    <row r="695" spans="1:5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</row>
    <row r="696" spans="1:5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</row>
    <row r="697" spans="1:5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</row>
    <row r="698" spans="1:5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</row>
    <row r="699" spans="1:5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</row>
    <row r="700" spans="1:5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</row>
    <row r="701" spans="1:5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</row>
    <row r="702" spans="1:5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</row>
    <row r="703" spans="1:5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</row>
    <row r="704" spans="1:5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</row>
    <row r="705" spans="1:5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</row>
    <row r="706" spans="1:5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</row>
    <row r="707" spans="1:5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</row>
    <row r="708" spans="1:5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</row>
    <row r="709" spans="1:5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</row>
    <row r="710" spans="1:5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</row>
    <row r="711" spans="1:5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</row>
    <row r="712" spans="1:5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</row>
    <row r="713" spans="1:5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</row>
    <row r="714" spans="1:5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</row>
    <row r="715" spans="1:5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</row>
    <row r="716" spans="1:5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</row>
    <row r="717" spans="1:5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</row>
    <row r="718" spans="1:5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</row>
    <row r="719" spans="1:5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</row>
    <row r="720" spans="1:5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</row>
    <row r="721" spans="1:5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</row>
    <row r="722" spans="1:5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</row>
    <row r="723" spans="1:5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</row>
    <row r="724" spans="1:5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</row>
    <row r="725" spans="1:5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</row>
    <row r="726" spans="1:5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</row>
    <row r="727" spans="1:5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</row>
    <row r="728" spans="1:5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</row>
    <row r="729" spans="1:5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</row>
    <row r="730" spans="1:5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</row>
    <row r="731" spans="1:5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</row>
    <row r="732" spans="1:5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</row>
    <row r="733" spans="1:5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</row>
    <row r="734" spans="1:5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</row>
    <row r="735" spans="1:5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</row>
    <row r="736" spans="1:5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</row>
    <row r="737" spans="1:5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</row>
    <row r="738" spans="1:5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</row>
    <row r="739" spans="1:5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</row>
    <row r="740" spans="1:5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</row>
    <row r="741" spans="1:5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</row>
    <row r="742" spans="1:5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</row>
    <row r="743" spans="1:5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</row>
    <row r="744" spans="1:5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</row>
    <row r="745" spans="1:5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</row>
    <row r="746" spans="1:5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</row>
    <row r="747" spans="1:5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</row>
    <row r="748" spans="1:5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</row>
    <row r="749" spans="1:5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</row>
    <row r="750" spans="1:5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</row>
    <row r="751" spans="1:5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</row>
    <row r="752" spans="1:5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</row>
    <row r="753" spans="1:5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</row>
    <row r="754" spans="1:5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</row>
    <row r="755" spans="1:5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</row>
    <row r="756" spans="1:5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</row>
    <row r="757" spans="1:5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</row>
    <row r="758" spans="1:5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</row>
    <row r="759" spans="1:5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</row>
    <row r="760" spans="1:5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</row>
    <row r="761" spans="1:5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</row>
    <row r="762" spans="1:5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</row>
    <row r="763" spans="1:5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</row>
    <row r="764" spans="1:5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</row>
    <row r="765" spans="1:5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</row>
    <row r="766" spans="1:5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</row>
    <row r="767" spans="1:5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</row>
    <row r="768" spans="1:5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</row>
    <row r="769" spans="1:5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</row>
    <row r="770" spans="1:5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</row>
    <row r="771" spans="1:5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</row>
    <row r="772" spans="1:5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</row>
    <row r="773" spans="1:5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</row>
    <row r="774" spans="1:5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</row>
    <row r="775" spans="1:5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</row>
    <row r="776" spans="1:5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</row>
    <row r="777" spans="1:5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</row>
    <row r="778" spans="1:5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</row>
    <row r="779" spans="1:5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</row>
    <row r="780" spans="1:5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</row>
    <row r="781" spans="1:5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</row>
    <row r="782" spans="1:5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</row>
    <row r="783" spans="1:5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</row>
    <row r="784" spans="1:5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</row>
    <row r="785" spans="1:5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</row>
    <row r="786" spans="1:5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</row>
    <row r="787" spans="1:5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</row>
    <row r="788" spans="1:5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</row>
    <row r="789" spans="1:5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</row>
    <row r="790" spans="1:5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</row>
    <row r="791" spans="1:5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</row>
    <row r="792" spans="1:50" ht="15" customHeight="1" x14ac:dyDescent="0.2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</sheetData>
  <mergeCells count="7">
    <mergeCell ref="C1:G1"/>
    <mergeCell ref="H1:L1"/>
    <mergeCell ref="M1:Q1"/>
    <mergeCell ref="B5:Q5"/>
    <mergeCell ref="C45:G45"/>
    <mergeCell ref="H45:L45"/>
    <mergeCell ref="M45:Q45"/>
  </mergeCells>
  <pageMargins left="0" right="0.11811023622047245" top="0" bottom="7.874015748031496E-2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AS761"/>
  <sheetViews>
    <sheetView zoomScale="90" zoomScaleNormal="90" workbookViewId="0">
      <pane ySplit="2" topLeftCell="A34" activePane="bottomLeft" state="frozen"/>
      <selection pane="bottomLeft" activeCell="B20" sqref="B20:Q20"/>
    </sheetView>
  </sheetViews>
  <sheetFormatPr defaultColWidth="14.42578125" defaultRowHeight="15" customHeight="1" x14ac:dyDescent="0.2"/>
  <cols>
    <col min="1" max="1" width="12.7109375" customWidth="1"/>
    <col min="2" max="2" width="34.28515625" customWidth="1"/>
    <col min="3" max="3" width="10" customWidth="1"/>
    <col min="4" max="4" width="11.7109375" customWidth="1"/>
    <col min="5" max="5" width="11.5703125" customWidth="1"/>
    <col min="6" max="6" width="11" customWidth="1"/>
    <col min="7" max="7" width="12.28515625" customWidth="1"/>
    <col min="8" max="8" width="10" customWidth="1"/>
    <col min="9" max="9" width="12.140625" customWidth="1"/>
    <col min="10" max="10" width="10.42578125" customWidth="1"/>
    <col min="11" max="11" width="10" customWidth="1"/>
    <col min="12" max="12" width="12.5703125" customWidth="1"/>
    <col min="13" max="13" width="10.42578125" customWidth="1"/>
    <col min="14" max="14" width="11.42578125" customWidth="1"/>
    <col min="15" max="15" width="8.7109375" customWidth="1"/>
    <col min="16" max="16" width="9.42578125" customWidth="1"/>
    <col min="17" max="17" width="10" customWidth="1"/>
    <col min="18" max="45" width="14.42578125" customWidth="1"/>
  </cols>
  <sheetData>
    <row r="1" spans="1:45" ht="31.5" customHeight="1" x14ac:dyDescent="0.25">
      <c r="A1" s="1" t="s">
        <v>0</v>
      </c>
      <c r="B1" s="7" t="s">
        <v>1</v>
      </c>
      <c r="C1" s="110" t="s">
        <v>67</v>
      </c>
      <c r="D1" s="111"/>
      <c r="E1" s="111"/>
      <c r="F1" s="111"/>
      <c r="G1" s="112"/>
      <c r="H1" s="113" t="s">
        <v>2</v>
      </c>
      <c r="I1" s="103"/>
      <c r="J1" s="103"/>
      <c r="K1" s="103"/>
      <c r="L1" s="104"/>
      <c r="M1" s="110" t="s">
        <v>68</v>
      </c>
      <c r="N1" s="111"/>
      <c r="O1" s="111"/>
      <c r="P1" s="111"/>
      <c r="Q1" s="11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ht="31.5" customHeight="1" x14ac:dyDescent="0.25">
      <c r="A2" s="1"/>
      <c r="B2" s="2"/>
      <c r="C2" s="4" t="s">
        <v>37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3</v>
      </c>
      <c r="I2" s="4" t="s">
        <v>8</v>
      </c>
      <c r="J2" s="4" t="s">
        <v>9</v>
      </c>
      <c r="K2" s="4" t="s">
        <v>9</v>
      </c>
      <c r="L2" s="4" t="s">
        <v>10</v>
      </c>
      <c r="M2" s="4" t="s">
        <v>3</v>
      </c>
      <c r="N2" s="4" t="s">
        <v>11</v>
      </c>
      <c r="O2" s="4" t="s">
        <v>12</v>
      </c>
      <c r="P2" s="4" t="s">
        <v>12</v>
      </c>
      <c r="Q2" s="4" t="s">
        <v>13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30" customHeight="1" x14ac:dyDescent="0.25">
      <c r="A3" s="1"/>
      <c r="B3" s="1" t="s">
        <v>38</v>
      </c>
      <c r="C3" s="1"/>
      <c r="D3" s="5" t="s">
        <v>15</v>
      </c>
      <c r="E3" s="41" t="s">
        <v>16</v>
      </c>
      <c r="F3" s="41" t="s">
        <v>17</v>
      </c>
      <c r="G3" s="41" t="s">
        <v>18</v>
      </c>
      <c r="H3" s="41"/>
      <c r="I3" s="41" t="s">
        <v>15</v>
      </c>
      <c r="J3" s="41" t="s">
        <v>16</v>
      </c>
      <c r="K3" s="41" t="s">
        <v>17</v>
      </c>
      <c r="L3" s="41" t="s">
        <v>18</v>
      </c>
      <c r="M3" s="41"/>
      <c r="N3" s="41" t="s">
        <v>15</v>
      </c>
      <c r="O3" s="41" t="s">
        <v>16</v>
      </c>
      <c r="P3" s="41" t="s">
        <v>17</v>
      </c>
      <c r="Q3" s="41" t="s">
        <v>18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t="17.25" customHeight="1" x14ac:dyDescent="0.25">
      <c r="A4" s="6">
        <v>1</v>
      </c>
      <c r="B4" s="7">
        <v>2</v>
      </c>
      <c r="C4" s="6">
        <v>3</v>
      </c>
      <c r="D4" s="8">
        <v>4</v>
      </c>
      <c r="E4" s="8">
        <v>5</v>
      </c>
      <c r="F4" s="8">
        <v>6</v>
      </c>
      <c r="G4" s="8">
        <v>7</v>
      </c>
      <c r="H4" s="6">
        <v>3</v>
      </c>
      <c r="I4" s="8">
        <v>4</v>
      </c>
      <c r="J4" s="8">
        <v>5</v>
      </c>
      <c r="K4" s="8">
        <v>6</v>
      </c>
      <c r="L4" s="8">
        <v>7</v>
      </c>
      <c r="M4" s="6">
        <v>3</v>
      </c>
      <c r="N4" s="8">
        <v>4</v>
      </c>
      <c r="O4" s="8">
        <v>5</v>
      </c>
      <c r="P4" s="8">
        <v>6</v>
      </c>
      <c r="Q4" s="8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16.5" customHeight="1" x14ac:dyDescent="0.25">
      <c r="A5" s="9"/>
      <c r="B5" s="105" t="s">
        <v>19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ht="31.5" customHeight="1" x14ac:dyDescent="0.25">
      <c r="A6" s="10"/>
      <c r="B6" s="49" t="s">
        <v>78</v>
      </c>
      <c r="C6" s="46">
        <v>100</v>
      </c>
      <c r="D6" s="46">
        <v>66.709999999999994</v>
      </c>
      <c r="E6" s="46">
        <v>1.01</v>
      </c>
      <c r="F6" s="46">
        <v>3.63</v>
      </c>
      <c r="G6" s="46">
        <v>7.45</v>
      </c>
      <c r="H6" s="46">
        <v>120</v>
      </c>
      <c r="I6" s="46">
        <v>80.05</v>
      </c>
      <c r="J6" s="46">
        <v>1.03</v>
      </c>
      <c r="K6" s="46">
        <v>4.3499999999999996</v>
      </c>
      <c r="L6" s="46">
        <v>8.94</v>
      </c>
      <c r="M6" s="51">
        <v>120</v>
      </c>
      <c r="N6" s="46">
        <v>80.05</v>
      </c>
      <c r="O6" s="46">
        <v>1.03</v>
      </c>
      <c r="P6" s="46">
        <v>4.3499999999999996</v>
      </c>
      <c r="Q6" s="46">
        <v>8.94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ht="31.5" customHeight="1" x14ac:dyDescent="0.25">
      <c r="A7" s="10"/>
      <c r="B7" s="45" t="s">
        <v>95</v>
      </c>
      <c r="C7" s="46">
        <v>180</v>
      </c>
      <c r="D7" s="46">
        <v>238.4</v>
      </c>
      <c r="E7" s="46">
        <v>7.6</v>
      </c>
      <c r="F7" s="46">
        <v>8.6999999999999993</v>
      </c>
      <c r="G7" s="46">
        <v>32.6</v>
      </c>
      <c r="H7" s="46">
        <v>250</v>
      </c>
      <c r="I7" s="46">
        <v>375.1</v>
      </c>
      <c r="J7" s="46">
        <v>21.7</v>
      </c>
      <c r="K7" s="46">
        <v>16.899999999999999</v>
      </c>
      <c r="L7" s="46">
        <v>37</v>
      </c>
      <c r="M7" s="50">
        <v>250</v>
      </c>
      <c r="N7" s="46">
        <v>375.1</v>
      </c>
      <c r="O7" s="46">
        <v>21.7</v>
      </c>
      <c r="P7" s="46">
        <v>16.899999999999999</v>
      </c>
      <c r="Q7" s="46">
        <v>37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ht="31.5" customHeight="1" x14ac:dyDescent="0.25">
      <c r="A8" s="13"/>
      <c r="B8" s="45" t="s">
        <v>26</v>
      </c>
      <c r="C8" s="46">
        <v>200</v>
      </c>
      <c r="D8" s="46">
        <v>76.86</v>
      </c>
      <c r="E8" s="46">
        <v>3.75</v>
      </c>
      <c r="F8" s="46">
        <v>3.05</v>
      </c>
      <c r="G8" s="46">
        <v>6.36</v>
      </c>
      <c r="H8" s="46">
        <v>200</v>
      </c>
      <c r="I8" s="46">
        <v>76.86</v>
      </c>
      <c r="J8" s="46">
        <v>3.75</v>
      </c>
      <c r="K8" s="46">
        <v>3.05</v>
      </c>
      <c r="L8" s="46">
        <v>6.36</v>
      </c>
      <c r="M8" s="65">
        <v>200</v>
      </c>
      <c r="N8" s="46">
        <v>76.86</v>
      </c>
      <c r="O8" s="46">
        <v>3.75</v>
      </c>
      <c r="P8" s="46">
        <v>3.05</v>
      </c>
      <c r="Q8" s="46">
        <v>6.36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ht="16.5" customHeight="1" x14ac:dyDescent="0.25">
      <c r="A9" s="13"/>
      <c r="B9" s="55" t="s">
        <v>39</v>
      </c>
      <c r="C9" s="46">
        <v>30</v>
      </c>
      <c r="D9" s="46">
        <v>71</v>
      </c>
      <c r="E9" s="46">
        <v>2</v>
      </c>
      <c r="F9" s="46">
        <v>2</v>
      </c>
      <c r="G9" s="46">
        <v>10</v>
      </c>
      <c r="H9" s="46">
        <v>50</v>
      </c>
      <c r="I9" s="46">
        <v>118</v>
      </c>
      <c r="J9" s="46">
        <v>3</v>
      </c>
      <c r="K9" s="46">
        <v>4</v>
      </c>
      <c r="L9" s="46">
        <v>16.7</v>
      </c>
      <c r="M9" s="50">
        <v>50</v>
      </c>
      <c r="N9" s="46">
        <v>118</v>
      </c>
      <c r="O9" s="46">
        <v>3</v>
      </c>
      <c r="P9" s="46">
        <v>4</v>
      </c>
      <c r="Q9" s="46">
        <v>16.7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16.5" customHeight="1" x14ac:dyDescent="0.25">
      <c r="A10" s="13"/>
      <c r="B10" s="57" t="s">
        <v>66</v>
      </c>
      <c r="C10" s="46">
        <v>3</v>
      </c>
      <c r="D10" s="46">
        <v>19.829999999999998</v>
      </c>
      <c r="E10" s="46">
        <v>0.02</v>
      </c>
      <c r="F10" s="46">
        <v>2.17</v>
      </c>
      <c r="G10" s="46">
        <v>0.04</v>
      </c>
      <c r="H10" s="46">
        <v>4</v>
      </c>
      <c r="I10" s="46">
        <v>26.44</v>
      </c>
      <c r="J10" s="46">
        <v>0.03</v>
      </c>
      <c r="K10" s="46">
        <v>2.9</v>
      </c>
      <c r="L10" s="46">
        <v>0.05</v>
      </c>
      <c r="M10" s="50">
        <v>4.5</v>
      </c>
      <c r="N10" s="46">
        <v>29.74</v>
      </c>
      <c r="O10" s="46">
        <v>0.03</v>
      </c>
      <c r="P10" s="46">
        <v>3.26</v>
      </c>
      <c r="Q10" s="46">
        <v>0.06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ht="16.5" customHeight="1" x14ac:dyDescent="0.25">
      <c r="A11" s="13"/>
      <c r="B11" s="55" t="s">
        <v>22</v>
      </c>
      <c r="C11" s="46">
        <v>100</v>
      </c>
      <c r="D11" s="46">
        <v>95</v>
      </c>
      <c r="E11" s="46">
        <v>1.5</v>
      </c>
      <c r="F11" s="46">
        <v>0.2</v>
      </c>
      <c r="G11" s="46">
        <v>21.8</v>
      </c>
      <c r="H11" s="46">
        <v>100</v>
      </c>
      <c r="I11" s="46">
        <v>95</v>
      </c>
      <c r="J11" s="46">
        <v>1.5</v>
      </c>
      <c r="K11" s="46">
        <v>0.2</v>
      </c>
      <c r="L11" s="46">
        <v>21.8</v>
      </c>
      <c r="M11" s="50">
        <v>100</v>
      </c>
      <c r="N11" s="46">
        <v>95</v>
      </c>
      <c r="O11" s="46">
        <v>1.5</v>
      </c>
      <c r="P11" s="46">
        <v>0.2</v>
      </c>
      <c r="Q11" s="46">
        <v>21.8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ht="15.75" customHeight="1" x14ac:dyDescent="0.25">
      <c r="A12" s="14"/>
      <c r="B12" s="47" t="s">
        <v>23</v>
      </c>
      <c r="C12" s="48">
        <v>533</v>
      </c>
      <c r="D12" s="48">
        <f>SUM(D6:D11)</f>
        <v>567.79999999999995</v>
      </c>
      <c r="E12" s="48">
        <f>SUM(E6:E11)</f>
        <v>15.879999999999999</v>
      </c>
      <c r="F12" s="48">
        <f>SUM(F6:F11)</f>
        <v>19.749999999999996</v>
      </c>
      <c r="G12" s="48">
        <f t="shared" ref="G12:Q12" si="0">SUM(G6:G11)</f>
        <v>78.25</v>
      </c>
      <c r="H12" s="48">
        <f t="shared" si="0"/>
        <v>724</v>
      </c>
      <c r="I12" s="48">
        <f>SUM(I6:I11)</f>
        <v>771.45</v>
      </c>
      <c r="J12" s="48">
        <f>SUM(J6:J11)</f>
        <v>31.01</v>
      </c>
      <c r="K12" s="48">
        <f t="shared" si="0"/>
        <v>31.4</v>
      </c>
      <c r="L12" s="48">
        <f>SUM(L6:L11)</f>
        <v>90.85</v>
      </c>
      <c r="M12" s="58">
        <f t="shared" si="0"/>
        <v>724.5</v>
      </c>
      <c r="N12" s="48">
        <f t="shared" si="0"/>
        <v>774.75</v>
      </c>
      <c r="O12" s="48">
        <f t="shared" si="0"/>
        <v>31.01</v>
      </c>
      <c r="P12" s="48">
        <f t="shared" si="0"/>
        <v>31.76</v>
      </c>
      <c r="Q12" s="48">
        <f t="shared" si="0"/>
        <v>90.86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ht="15.75" customHeight="1" x14ac:dyDescent="0.25">
      <c r="A13" s="17"/>
      <c r="B13" s="59" t="s">
        <v>24</v>
      </c>
      <c r="C13" s="60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2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ht="16.5" customHeight="1" x14ac:dyDescent="0.25">
      <c r="A14" s="13"/>
      <c r="B14" s="79" t="s">
        <v>40</v>
      </c>
      <c r="C14" s="46">
        <v>100</v>
      </c>
      <c r="D14" s="46">
        <v>55.76</v>
      </c>
      <c r="E14" s="46">
        <v>1.39</v>
      </c>
      <c r="F14" s="46">
        <v>3.21</v>
      </c>
      <c r="G14" s="46">
        <v>4.25</v>
      </c>
      <c r="H14" s="46">
        <v>120</v>
      </c>
      <c r="I14" s="46">
        <v>66.91</v>
      </c>
      <c r="J14" s="46">
        <v>1.66</v>
      </c>
      <c r="K14" s="46">
        <v>3.85</v>
      </c>
      <c r="L14" s="46">
        <v>5.0999999999999996</v>
      </c>
      <c r="M14" s="51">
        <v>120</v>
      </c>
      <c r="N14" s="46">
        <v>66.91</v>
      </c>
      <c r="O14" s="46">
        <v>1.66</v>
      </c>
      <c r="P14" s="46">
        <v>3.85</v>
      </c>
      <c r="Q14" s="46">
        <v>5.0999999999999996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ht="16.5" customHeight="1" x14ac:dyDescent="0.25">
      <c r="A15" s="13"/>
      <c r="B15" s="55" t="s">
        <v>41</v>
      </c>
      <c r="C15" s="46">
        <v>50</v>
      </c>
      <c r="D15" s="46">
        <v>109.6</v>
      </c>
      <c r="E15" s="46">
        <v>13.3</v>
      </c>
      <c r="F15" s="46">
        <v>5.6</v>
      </c>
      <c r="G15" s="46">
        <v>2.2999999999999998</v>
      </c>
      <c r="H15" s="46">
        <v>75</v>
      </c>
      <c r="I15" s="46">
        <v>164.5</v>
      </c>
      <c r="J15" s="46">
        <v>19.899999999999999</v>
      </c>
      <c r="K15" s="46">
        <v>8.4</v>
      </c>
      <c r="L15" s="46">
        <v>3.4</v>
      </c>
      <c r="M15" s="46">
        <v>90</v>
      </c>
      <c r="N15" s="46">
        <v>197.4</v>
      </c>
      <c r="O15" s="46">
        <v>23.9</v>
      </c>
      <c r="P15" s="46">
        <v>10.1</v>
      </c>
      <c r="Q15" s="46">
        <v>4.0999999999999996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ht="16.5" customHeight="1" x14ac:dyDescent="0.25">
      <c r="A16" s="13"/>
      <c r="B16" s="55" t="s">
        <v>42</v>
      </c>
      <c r="C16" s="46">
        <v>120</v>
      </c>
      <c r="D16" s="46">
        <v>162.62</v>
      </c>
      <c r="E16" s="46">
        <v>2.84</v>
      </c>
      <c r="F16" s="46">
        <v>7.42</v>
      </c>
      <c r="G16" s="46">
        <v>21.11</v>
      </c>
      <c r="H16" s="46">
        <v>150</v>
      </c>
      <c r="I16" s="46">
        <v>203.3</v>
      </c>
      <c r="J16" s="46">
        <v>3.5</v>
      </c>
      <c r="K16" s="46">
        <v>9.3000000000000007</v>
      </c>
      <c r="L16" s="46">
        <v>26.4</v>
      </c>
      <c r="M16" s="46">
        <v>150</v>
      </c>
      <c r="N16" s="46">
        <v>203.3</v>
      </c>
      <c r="O16" s="46">
        <v>3.5</v>
      </c>
      <c r="P16" s="46">
        <v>9.3000000000000007</v>
      </c>
      <c r="Q16" s="46">
        <v>26.4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ht="16.5" customHeight="1" x14ac:dyDescent="0.25">
      <c r="A17" s="13"/>
      <c r="B17" s="55" t="s">
        <v>79</v>
      </c>
      <c r="C17" s="46">
        <v>200</v>
      </c>
      <c r="D17" s="46">
        <v>113.6</v>
      </c>
      <c r="E17" s="46">
        <v>5.6</v>
      </c>
      <c r="F17" s="46">
        <v>0</v>
      </c>
      <c r="G17" s="46">
        <v>24</v>
      </c>
      <c r="H17" s="46">
        <v>200</v>
      </c>
      <c r="I17" s="46">
        <v>113.6</v>
      </c>
      <c r="J17" s="46">
        <v>5.6</v>
      </c>
      <c r="K17" s="46">
        <v>0</v>
      </c>
      <c r="L17" s="46">
        <v>24</v>
      </c>
      <c r="M17" s="46">
        <v>200</v>
      </c>
      <c r="N17" s="46">
        <v>113.6</v>
      </c>
      <c r="O17" s="46">
        <v>5.6</v>
      </c>
      <c r="P17" s="46">
        <v>0</v>
      </c>
      <c r="Q17" s="46">
        <v>24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ht="16.5" customHeight="1" x14ac:dyDescent="0.25">
      <c r="A18" s="13"/>
      <c r="B18" s="55" t="s">
        <v>39</v>
      </c>
      <c r="C18" s="46">
        <v>30</v>
      </c>
      <c r="D18" s="46">
        <v>71</v>
      </c>
      <c r="E18" s="46">
        <v>2</v>
      </c>
      <c r="F18" s="46">
        <v>2</v>
      </c>
      <c r="G18" s="46">
        <v>10</v>
      </c>
      <c r="H18" s="46">
        <v>50</v>
      </c>
      <c r="I18" s="46">
        <v>118</v>
      </c>
      <c r="J18" s="46">
        <v>3</v>
      </c>
      <c r="K18" s="46">
        <v>4</v>
      </c>
      <c r="L18" s="46">
        <v>16.7</v>
      </c>
      <c r="M18" s="46">
        <v>50</v>
      </c>
      <c r="N18" s="46">
        <v>118</v>
      </c>
      <c r="O18" s="46">
        <v>3</v>
      </c>
      <c r="P18" s="46">
        <v>4</v>
      </c>
      <c r="Q18" s="46">
        <v>16.7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ht="16.5" customHeight="1" x14ac:dyDescent="0.25">
      <c r="A19" s="13"/>
      <c r="B19" s="90" t="s">
        <v>117</v>
      </c>
      <c r="C19" s="87">
        <v>3</v>
      </c>
      <c r="D19" s="46">
        <v>19.829999999999998</v>
      </c>
      <c r="E19" s="46">
        <v>0.02</v>
      </c>
      <c r="F19" s="46">
        <v>2.17</v>
      </c>
      <c r="G19" s="46">
        <v>0.04</v>
      </c>
      <c r="H19" s="46">
        <v>4</v>
      </c>
      <c r="I19" s="46">
        <v>26.44</v>
      </c>
      <c r="J19" s="46">
        <v>0.03</v>
      </c>
      <c r="K19" s="46">
        <v>2.9</v>
      </c>
      <c r="L19" s="46">
        <v>0.05</v>
      </c>
      <c r="M19" s="46">
        <v>4.5</v>
      </c>
      <c r="N19" s="46">
        <v>29.74</v>
      </c>
      <c r="O19" s="46">
        <v>0.03</v>
      </c>
      <c r="P19" s="46">
        <v>3.26</v>
      </c>
      <c r="Q19" s="46">
        <v>0.06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ht="16.5" customHeight="1" x14ac:dyDescent="0.25">
      <c r="A20" s="13"/>
      <c r="B20" s="55" t="s">
        <v>80</v>
      </c>
      <c r="C20" s="46">
        <v>100</v>
      </c>
      <c r="D20" s="46">
        <v>50</v>
      </c>
      <c r="E20" s="46">
        <v>0.9</v>
      </c>
      <c r="F20" s="46">
        <v>0.2</v>
      </c>
      <c r="G20" s="46">
        <v>11</v>
      </c>
      <c r="H20" s="46">
        <v>100</v>
      </c>
      <c r="I20" s="46">
        <v>50</v>
      </c>
      <c r="J20" s="46">
        <v>0.9</v>
      </c>
      <c r="K20" s="46">
        <v>0.2</v>
      </c>
      <c r="L20" s="46">
        <v>11</v>
      </c>
      <c r="M20" s="46">
        <v>100</v>
      </c>
      <c r="N20" s="46">
        <v>50</v>
      </c>
      <c r="O20" s="46">
        <v>0.9</v>
      </c>
      <c r="P20" s="46">
        <v>0.2</v>
      </c>
      <c r="Q20" s="46">
        <v>11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ht="18.75" customHeight="1" x14ac:dyDescent="0.25">
      <c r="A21" s="14"/>
      <c r="B21" s="47" t="s">
        <v>23</v>
      </c>
      <c r="C21" s="48">
        <f t="shared" ref="C21:Q21" si="1">SUM(C14:C20)</f>
        <v>603</v>
      </c>
      <c r="D21" s="48">
        <f t="shared" si="1"/>
        <v>582.41000000000008</v>
      </c>
      <c r="E21" s="48">
        <f t="shared" si="1"/>
        <v>26.05</v>
      </c>
      <c r="F21" s="48">
        <f t="shared" si="1"/>
        <v>20.599999999999998</v>
      </c>
      <c r="G21" s="48">
        <f t="shared" si="1"/>
        <v>72.699999999999989</v>
      </c>
      <c r="H21" s="48">
        <f t="shared" si="1"/>
        <v>699</v>
      </c>
      <c r="I21" s="48">
        <f t="shared" si="1"/>
        <v>742.75000000000011</v>
      </c>
      <c r="J21" s="48">
        <f t="shared" si="1"/>
        <v>34.589999999999996</v>
      </c>
      <c r="K21" s="48">
        <f t="shared" si="1"/>
        <v>28.65</v>
      </c>
      <c r="L21" s="48">
        <f t="shared" si="1"/>
        <v>86.649999999999991</v>
      </c>
      <c r="M21" s="48">
        <f t="shared" si="1"/>
        <v>714.5</v>
      </c>
      <c r="N21" s="48">
        <f t="shared" si="1"/>
        <v>778.95</v>
      </c>
      <c r="O21" s="48">
        <f t="shared" si="1"/>
        <v>38.589999999999996</v>
      </c>
      <c r="P21" s="48">
        <f t="shared" si="1"/>
        <v>30.709999999999997</v>
      </c>
      <c r="Q21" s="48">
        <f t="shared" si="1"/>
        <v>87.36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ht="15.75" customHeight="1" x14ac:dyDescent="0.25">
      <c r="A22" s="17"/>
      <c r="B22" s="59" t="s">
        <v>27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4"/>
      <c r="N22" s="61"/>
      <c r="O22" s="61"/>
      <c r="P22" s="61"/>
      <c r="Q22" s="62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ht="31.5" customHeight="1" x14ac:dyDescent="0.25">
      <c r="A23" s="10"/>
      <c r="B23" s="45" t="s">
        <v>77</v>
      </c>
      <c r="C23" s="46">
        <v>100</v>
      </c>
      <c r="D23" s="46">
        <v>69.25</v>
      </c>
      <c r="E23" s="46">
        <v>1.55</v>
      </c>
      <c r="F23" s="46">
        <v>3.19</v>
      </c>
      <c r="G23" s="46">
        <v>9.23</v>
      </c>
      <c r="H23" s="46">
        <v>120</v>
      </c>
      <c r="I23" s="46">
        <v>83.1</v>
      </c>
      <c r="J23" s="46">
        <v>1.86</v>
      </c>
      <c r="K23" s="46">
        <v>3.82</v>
      </c>
      <c r="L23" s="46">
        <v>11.07</v>
      </c>
      <c r="M23" s="46">
        <v>120</v>
      </c>
      <c r="N23" s="46">
        <v>83.1</v>
      </c>
      <c r="O23" s="46">
        <v>1.86</v>
      </c>
      <c r="P23" s="46">
        <v>3.82</v>
      </c>
      <c r="Q23" s="46">
        <v>11.07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ht="16.5" customHeight="1" x14ac:dyDescent="0.25">
      <c r="A24" s="13"/>
      <c r="B24" s="55" t="s">
        <v>43</v>
      </c>
      <c r="C24" s="46">
        <v>85</v>
      </c>
      <c r="D24" s="46">
        <v>186.3</v>
      </c>
      <c r="E24" s="46">
        <v>15.1</v>
      </c>
      <c r="F24" s="46">
        <v>7.7</v>
      </c>
      <c r="G24" s="46">
        <v>17.7</v>
      </c>
      <c r="H24" s="46">
        <v>125</v>
      </c>
      <c r="I24" s="46">
        <v>274</v>
      </c>
      <c r="J24" s="46">
        <v>22.1</v>
      </c>
      <c r="K24" s="46">
        <v>11.3</v>
      </c>
      <c r="L24" s="46">
        <v>26</v>
      </c>
      <c r="M24" s="46">
        <v>150</v>
      </c>
      <c r="N24" s="46">
        <v>328.9</v>
      </c>
      <c r="O24" s="46">
        <v>26.6</v>
      </c>
      <c r="P24" s="46">
        <v>13.4</v>
      </c>
      <c r="Q24" s="46">
        <v>31.2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ht="16.5" customHeight="1" x14ac:dyDescent="0.25">
      <c r="A25" s="13"/>
      <c r="B25" s="55" t="s">
        <v>32</v>
      </c>
      <c r="C25" s="46">
        <v>25</v>
      </c>
      <c r="D25" s="46">
        <v>13.2</v>
      </c>
      <c r="E25" s="46">
        <v>0.3</v>
      </c>
      <c r="F25" s="46">
        <v>0</v>
      </c>
      <c r="G25" s="46">
        <v>3</v>
      </c>
      <c r="H25" s="46">
        <v>25</v>
      </c>
      <c r="I25" s="46">
        <v>13.2</v>
      </c>
      <c r="J25" s="46">
        <v>0.3</v>
      </c>
      <c r="K25" s="46">
        <v>0</v>
      </c>
      <c r="L25" s="46">
        <v>3</v>
      </c>
      <c r="M25" s="46">
        <v>25</v>
      </c>
      <c r="N25" s="46">
        <v>13.2</v>
      </c>
      <c r="O25" s="46">
        <v>0.3</v>
      </c>
      <c r="P25" s="46">
        <v>0</v>
      </c>
      <c r="Q25" s="46">
        <v>3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ht="16.5" customHeight="1" x14ac:dyDescent="0.25">
      <c r="A26" s="13"/>
      <c r="B26" s="53" t="s">
        <v>65</v>
      </c>
      <c r="C26" s="54">
        <v>120</v>
      </c>
      <c r="D26" s="54">
        <v>132.69999999999999</v>
      </c>
      <c r="E26" s="54">
        <v>4.0999999999999996</v>
      </c>
      <c r="F26" s="54">
        <v>3.1</v>
      </c>
      <c r="G26" s="54">
        <v>24.1</v>
      </c>
      <c r="H26" s="54">
        <v>150</v>
      </c>
      <c r="I26" s="54">
        <v>165.8</v>
      </c>
      <c r="J26" s="54">
        <v>5.2</v>
      </c>
      <c r="K26" s="54">
        <v>3.9</v>
      </c>
      <c r="L26" s="54">
        <v>30.1</v>
      </c>
      <c r="M26" s="54">
        <v>150</v>
      </c>
      <c r="N26" s="54">
        <v>165.8</v>
      </c>
      <c r="O26" s="54">
        <v>5.2</v>
      </c>
      <c r="P26" s="54">
        <v>3.9</v>
      </c>
      <c r="Q26" s="54">
        <v>30.1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ht="16.5" customHeight="1" x14ac:dyDescent="0.25">
      <c r="A27" s="13"/>
      <c r="B27" s="55" t="s">
        <v>61</v>
      </c>
      <c r="C27" s="46">
        <v>125</v>
      </c>
      <c r="D27" s="46">
        <v>86</v>
      </c>
      <c r="E27" s="46">
        <v>4</v>
      </c>
      <c r="F27" s="46">
        <v>3</v>
      </c>
      <c r="G27" s="46">
        <v>10</v>
      </c>
      <c r="H27" s="46">
        <v>125</v>
      </c>
      <c r="I27" s="46">
        <v>86</v>
      </c>
      <c r="J27" s="46">
        <v>4</v>
      </c>
      <c r="K27" s="46">
        <v>3</v>
      </c>
      <c r="L27" s="46">
        <v>10</v>
      </c>
      <c r="M27" s="46">
        <v>125</v>
      </c>
      <c r="N27" s="46">
        <v>86</v>
      </c>
      <c r="O27" s="46">
        <v>4</v>
      </c>
      <c r="P27" s="46">
        <v>3</v>
      </c>
      <c r="Q27" s="46">
        <v>10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ht="16.5" customHeight="1" x14ac:dyDescent="0.25">
      <c r="A28" s="13"/>
      <c r="B28" s="55" t="s">
        <v>124</v>
      </c>
      <c r="C28" s="46">
        <v>100</v>
      </c>
      <c r="D28" s="46">
        <v>52.4</v>
      </c>
      <c r="E28" s="46">
        <v>0.4</v>
      </c>
      <c r="F28" s="46">
        <v>0.4</v>
      </c>
      <c r="G28" s="46">
        <v>11.8</v>
      </c>
      <c r="H28" s="46">
        <v>100</v>
      </c>
      <c r="I28" s="46">
        <v>52.4</v>
      </c>
      <c r="J28" s="46">
        <v>0.4</v>
      </c>
      <c r="K28" s="46">
        <v>0.4</v>
      </c>
      <c r="L28" s="46">
        <v>11.8</v>
      </c>
      <c r="M28" s="46">
        <v>100</v>
      </c>
      <c r="N28" s="46">
        <v>52.4</v>
      </c>
      <c r="O28" s="46">
        <v>0.4</v>
      </c>
      <c r="P28" s="46">
        <v>0.4</v>
      </c>
      <c r="Q28" s="46">
        <v>11.8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18.75" customHeight="1" x14ac:dyDescent="0.25">
      <c r="A29" s="14"/>
      <c r="B29" s="47" t="s">
        <v>23</v>
      </c>
      <c r="C29" s="48">
        <f t="shared" ref="C29:Q29" si="2">SUM(C23:C28)</f>
        <v>555</v>
      </c>
      <c r="D29" s="48">
        <f t="shared" si="2"/>
        <v>539.85</v>
      </c>
      <c r="E29" s="48">
        <f t="shared" si="2"/>
        <v>25.449999999999996</v>
      </c>
      <c r="F29" s="48">
        <f t="shared" si="2"/>
        <v>17.39</v>
      </c>
      <c r="G29" s="48">
        <f t="shared" si="2"/>
        <v>75.83</v>
      </c>
      <c r="H29" s="48">
        <f t="shared" si="2"/>
        <v>645</v>
      </c>
      <c r="I29" s="48">
        <f t="shared" si="2"/>
        <v>674.5</v>
      </c>
      <c r="J29" s="48">
        <f t="shared" si="2"/>
        <v>33.86</v>
      </c>
      <c r="K29" s="48">
        <f t="shared" si="2"/>
        <v>22.419999999999998</v>
      </c>
      <c r="L29" s="48">
        <f t="shared" si="2"/>
        <v>91.97</v>
      </c>
      <c r="M29" s="48">
        <f t="shared" si="2"/>
        <v>670</v>
      </c>
      <c r="N29" s="48">
        <f t="shared" si="2"/>
        <v>729.4</v>
      </c>
      <c r="O29" s="48">
        <f t="shared" si="2"/>
        <v>38.36</v>
      </c>
      <c r="P29" s="48">
        <f t="shared" si="2"/>
        <v>24.519999999999996</v>
      </c>
      <c r="Q29" s="48">
        <f t="shared" si="2"/>
        <v>97.17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ht="15.75" customHeight="1" x14ac:dyDescent="0.25">
      <c r="A30" s="17"/>
      <c r="B30" s="59" t="s">
        <v>30</v>
      </c>
      <c r="C30" s="61"/>
      <c r="D30" s="64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2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ht="31.5" customHeight="1" x14ac:dyDescent="0.25">
      <c r="A31" s="10"/>
      <c r="B31" s="45" t="s">
        <v>99</v>
      </c>
      <c r="C31" s="46">
        <v>100</v>
      </c>
      <c r="D31" s="46">
        <v>49.51</v>
      </c>
      <c r="E31" s="46">
        <v>1.02</v>
      </c>
      <c r="F31" s="46">
        <v>3.38</v>
      </c>
      <c r="G31" s="46">
        <v>3.97</v>
      </c>
      <c r="H31" s="46">
        <v>120</v>
      </c>
      <c r="I31" s="46">
        <v>59.41</v>
      </c>
      <c r="J31" s="46">
        <v>1.22</v>
      </c>
      <c r="K31" s="46">
        <v>4.05</v>
      </c>
      <c r="L31" s="46">
        <v>4.76</v>
      </c>
      <c r="M31" s="46">
        <v>120</v>
      </c>
      <c r="N31" s="46">
        <v>59.41</v>
      </c>
      <c r="O31" s="46">
        <v>1.22</v>
      </c>
      <c r="P31" s="46">
        <v>4.05</v>
      </c>
      <c r="Q31" s="46">
        <v>4.76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33" customHeight="1" x14ac:dyDescent="0.25">
      <c r="A32" s="10"/>
      <c r="B32" s="45" t="s">
        <v>44</v>
      </c>
      <c r="C32" s="46" t="s">
        <v>45</v>
      </c>
      <c r="D32" s="46">
        <v>60.9</v>
      </c>
      <c r="E32" s="46">
        <v>8.5</v>
      </c>
      <c r="F32" s="46">
        <v>2.8</v>
      </c>
      <c r="G32" s="46">
        <v>1.7</v>
      </c>
      <c r="H32" s="46" t="s">
        <v>46</v>
      </c>
      <c r="I32" s="46">
        <v>91.3</v>
      </c>
      <c r="J32" s="46">
        <v>12.7</v>
      </c>
      <c r="K32" s="46">
        <v>4.2</v>
      </c>
      <c r="L32" s="46">
        <v>2.5</v>
      </c>
      <c r="M32" s="46" t="s">
        <v>47</v>
      </c>
      <c r="N32" s="46">
        <v>121.7</v>
      </c>
      <c r="O32" s="46">
        <v>16.899999999999999</v>
      </c>
      <c r="P32" s="46">
        <v>5.5</v>
      </c>
      <c r="Q32" s="46">
        <v>3.3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ht="16.5" customHeight="1" x14ac:dyDescent="0.25">
      <c r="A33" s="13"/>
      <c r="B33" s="55" t="s">
        <v>81</v>
      </c>
      <c r="C33" s="46">
        <v>120</v>
      </c>
      <c r="D33" s="46">
        <v>132</v>
      </c>
      <c r="E33" s="46">
        <v>3.7</v>
      </c>
      <c r="F33" s="46">
        <v>3.8</v>
      </c>
      <c r="G33" s="46">
        <v>22.3</v>
      </c>
      <c r="H33" s="46">
        <v>150</v>
      </c>
      <c r="I33" s="46">
        <v>179.1</v>
      </c>
      <c r="J33" s="46">
        <v>6</v>
      </c>
      <c r="K33" s="46">
        <v>3</v>
      </c>
      <c r="L33" s="46">
        <v>31.5</v>
      </c>
      <c r="M33" s="46">
        <v>150</v>
      </c>
      <c r="N33" s="46">
        <v>179.1</v>
      </c>
      <c r="O33" s="46">
        <v>6</v>
      </c>
      <c r="P33" s="46">
        <v>3</v>
      </c>
      <c r="Q33" s="46">
        <v>31.5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ht="16.5" customHeight="1" x14ac:dyDescent="0.25">
      <c r="A34" s="13"/>
      <c r="B34" s="55" t="s">
        <v>33</v>
      </c>
      <c r="C34" s="46">
        <v>180</v>
      </c>
      <c r="D34" s="46">
        <v>109.91</v>
      </c>
      <c r="E34" s="46">
        <v>6.08</v>
      </c>
      <c r="F34" s="46">
        <v>5.36</v>
      </c>
      <c r="G34" s="46">
        <v>9.5500000000000007</v>
      </c>
      <c r="H34" s="46">
        <v>180</v>
      </c>
      <c r="I34" s="46">
        <v>109.91</v>
      </c>
      <c r="J34" s="46">
        <v>6.08</v>
      </c>
      <c r="K34" s="46">
        <v>5.36</v>
      </c>
      <c r="L34" s="46">
        <v>9.5500000000000007</v>
      </c>
      <c r="M34" s="46">
        <v>180</v>
      </c>
      <c r="N34" s="46">
        <v>109.91</v>
      </c>
      <c r="O34" s="46">
        <v>6.08</v>
      </c>
      <c r="P34" s="46">
        <v>5.36</v>
      </c>
      <c r="Q34" s="46">
        <v>9.5500000000000007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ht="16.5" customHeight="1" x14ac:dyDescent="0.25">
      <c r="A35" s="13"/>
      <c r="B35" s="55" t="s">
        <v>39</v>
      </c>
      <c r="C35" s="46">
        <v>30</v>
      </c>
      <c r="D35" s="46">
        <v>71</v>
      </c>
      <c r="E35" s="46">
        <v>2</v>
      </c>
      <c r="F35" s="46">
        <v>2</v>
      </c>
      <c r="G35" s="46">
        <v>10</v>
      </c>
      <c r="H35" s="46">
        <v>50</v>
      </c>
      <c r="I35" s="46">
        <v>118</v>
      </c>
      <c r="J35" s="46">
        <v>3</v>
      </c>
      <c r="K35" s="46">
        <v>4</v>
      </c>
      <c r="L35" s="46">
        <v>16.7</v>
      </c>
      <c r="M35" s="46">
        <v>50</v>
      </c>
      <c r="N35" s="46">
        <v>118</v>
      </c>
      <c r="O35" s="46">
        <v>3</v>
      </c>
      <c r="P35" s="46">
        <v>4</v>
      </c>
      <c r="Q35" s="46">
        <v>16.7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ht="16.5" customHeight="1" x14ac:dyDescent="0.25">
      <c r="A36" s="13"/>
      <c r="B36" s="57" t="s">
        <v>66</v>
      </c>
      <c r="C36" s="46">
        <v>3</v>
      </c>
      <c r="D36" s="46">
        <v>19.829999999999998</v>
      </c>
      <c r="E36" s="46">
        <v>0.02</v>
      </c>
      <c r="F36" s="46">
        <v>2.1800000000000002</v>
      </c>
      <c r="G36" s="65" t="s">
        <v>63</v>
      </c>
      <c r="H36" s="46">
        <v>4</v>
      </c>
      <c r="I36" s="46">
        <v>26.44</v>
      </c>
      <c r="J36" s="46" t="s">
        <v>64</v>
      </c>
      <c r="K36" s="46">
        <v>2.9</v>
      </c>
      <c r="L36" s="46">
        <v>0.05</v>
      </c>
      <c r="M36" s="46">
        <v>4.5</v>
      </c>
      <c r="N36" s="46">
        <v>29.75</v>
      </c>
      <c r="O36" s="46">
        <v>0.03</v>
      </c>
      <c r="P36" s="46">
        <v>3.26</v>
      </c>
      <c r="Q36" s="46">
        <v>0.06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ht="16.5" customHeight="1" x14ac:dyDescent="0.25">
      <c r="A37" s="13"/>
      <c r="B37" s="55" t="s">
        <v>91</v>
      </c>
      <c r="C37" s="46">
        <v>100</v>
      </c>
      <c r="D37" s="46">
        <v>95</v>
      </c>
      <c r="E37" s="46">
        <v>1.5</v>
      </c>
      <c r="F37" s="46">
        <v>0.2</v>
      </c>
      <c r="G37" s="46">
        <v>21.8</v>
      </c>
      <c r="H37" s="46">
        <v>100</v>
      </c>
      <c r="I37" s="46">
        <v>95</v>
      </c>
      <c r="J37" s="46">
        <v>1.5</v>
      </c>
      <c r="K37" s="46">
        <v>0.2</v>
      </c>
      <c r="L37" s="46">
        <v>21.8</v>
      </c>
      <c r="M37" s="46">
        <v>100</v>
      </c>
      <c r="N37" s="46">
        <v>95</v>
      </c>
      <c r="O37" s="46">
        <v>1.5</v>
      </c>
      <c r="P37" s="46">
        <v>0.2</v>
      </c>
      <c r="Q37" s="46">
        <v>21.8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ht="18.75" customHeight="1" x14ac:dyDescent="0.25">
      <c r="A38" s="14"/>
      <c r="B38" s="47" t="s">
        <v>23</v>
      </c>
      <c r="C38" s="48">
        <f t="shared" ref="C38:Q38" si="3">SUM(C31:C37)</f>
        <v>533</v>
      </c>
      <c r="D38" s="48">
        <f t="shared" si="3"/>
        <v>538.15</v>
      </c>
      <c r="E38" s="48">
        <f t="shared" si="3"/>
        <v>22.819999999999997</v>
      </c>
      <c r="F38" s="48">
        <f t="shared" si="3"/>
        <v>19.72</v>
      </c>
      <c r="G38" s="48">
        <f t="shared" si="3"/>
        <v>69.319999999999993</v>
      </c>
      <c r="H38" s="48">
        <f t="shared" si="3"/>
        <v>604</v>
      </c>
      <c r="I38" s="48">
        <f t="shared" si="3"/>
        <v>679.16</v>
      </c>
      <c r="J38" s="48">
        <f t="shared" si="3"/>
        <v>30.5</v>
      </c>
      <c r="K38" s="48">
        <f t="shared" si="3"/>
        <v>23.709999999999997</v>
      </c>
      <c r="L38" s="48">
        <f t="shared" si="3"/>
        <v>86.86</v>
      </c>
      <c r="M38" s="48">
        <f t="shared" si="3"/>
        <v>604.5</v>
      </c>
      <c r="N38" s="48">
        <f t="shared" si="3"/>
        <v>712.87</v>
      </c>
      <c r="O38" s="48">
        <f t="shared" si="3"/>
        <v>34.729999999999997</v>
      </c>
      <c r="P38" s="48">
        <f t="shared" si="3"/>
        <v>25.37</v>
      </c>
      <c r="Q38" s="48">
        <f t="shared" si="3"/>
        <v>87.67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ht="15.75" customHeight="1" x14ac:dyDescent="0.25">
      <c r="A39" s="17"/>
      <c r="B39" s="59" t="s">
        <v>34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2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ht="15" customHeight="1" x14ac:dyDescent="0.25">
      <c r="A40" s="10"/>
      <c r="B40" s="45" t="s">
        <v>31</v>
      </c>
      <c r="C40" s="46">
        <v>100</v>
      </c>
      <c r="D40" s="46">
        <v>64.02</v>
      </c>
      <c r="E40" s="46">
        <v>1.51</v>
      </c>
      <c r="F40" s="46">
        <v>3.45</v>
      </c>
      <c r="G40" s="46">
        <v>5.83</v>
      </c>
      <c r="H40" s="46">
        <v>120</v>
      </c>
      <c r="I40" s="46">
        <v>76.819999999999993</v>
      </c>
      <c r="J40" s="46">
        <v>1.81</v>
      </c>
      <c r="K40" s="46">
        <v>4.1399999999999997</v>
      </c>
      <c r="L40" s="46">
        <v>6.99</v>
      </c>
      <c r="M40" s="46">
        <v>120</v>
      </c>
      <c r="N40" s="46">
        <v>76.819999999999993</v>
      </c>
      <c r="O40" s="46">
        <v>1.81</v>
      </c>
      <c r="P40" s="46">
        <v>4.1399999999999997</v>
      </c>
      <c r="Q40" s="46">
        <v>6.99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ht="15" customHeight="1" x14ac:dyDescent="0.25">
      <c r="A41" s="10"/>
      <c r="B41" s="83" t="s">
        <v>112</v>
      </c>
      <c r="C41" s="84">
        <v>50</v>
      </c>
      <c r="D41" s="84">
        <v>79.900000000000006</v>
      </c>
      <c r="E41" s="84">
        <v>5.6</v>
      </c>
      <c r="F41" s="84">
        <v>5</v>
      </c>
      <c r="G41" s="84">
        <v>3.1</v>
      </c>
      <c r="H41" s="84">
        <v>50</v>
      </c>
      <c r="I41" s="84">
        <v>79.900000000000006</v>
      </c>
      <c r="J41" s="84">
        <v>5.6</v>
      </c>
      <c r="K41" s="84">
        <v>5</v>
      </c>
      <c r="L41" s="84">
        <v>3.1</v>
      </c>
      <c r="M41" s="84">
        <v>50</v>
      </c>
      <c r="N41" s="84">
        <v>79.900000000000006</v>
      </c>
      <c r="O41" s="84">
        <v>5.6</v>
      </c>
      <c r="P41" s="84">
        <v>5</v>
      </c>
      <c r="Q41" s="84">
        <v>3.1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ht="18.75" customHeight="1" x14ac:dyDescent="0.25">
      <c r="A42" s="10"/>
      <c r="B42" s="45" t="s">
        <v>96</v>
      </c>
      <c r="C42" s="46">
        <v>120</v>
      </c>
      <c r="D42" s="46">
        <v>132</v>
      </c>
      <c r="E42" s="46">
        <v>3.7</v>
      </c>
      <c r="F42" s="46">
        <v>3.8</v>
      </c>
      <c r="G42" s="46">
        <v>22.3</v>
      </c>
      <c r="H42" s="46">
        <v>150</v>
      </c>
      <c r="I42" s="46">
        <v>165</v>
      </c>
      <c r="J42" s="46">
        <v>4.7</v>
      </c>
      <c r="K42" s="46">
        <v>4.8</v>
      </c>
      <c r="L42" s="46">
        <v>27.9</v>
      </c>
      <c r="M42" s="46">
        <v>150</v>
      </c>
      <c r="N42" s="46">
        <v>165</v>
      </c>
      <c r="O42" s="46">
        <v>4.7</v>
      </c>
      <c r="P42" s="46">
        <v>4.8</v>
      </c>
      <c r="Q42" s="46">
        <v>27.9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ht="16.5" customHeight="1" x14ac:dyDescent="0.25">
      <c r="A43" s="13"/>
      <c r="B43" s="55" t="s">
        <v>118</v>
      </c>
      <c r="C43" s="46">
        <v>100</v>
      </c>
      <c r="D43" s="46">
        <v>183.4</v>
      </c>
      <c r="E43" s="46">
        <v>14</v>
      </c>
      <c r="F43" s="46">
        <v>6.18</v>
      </c>
      <c r="G43" s="46">
        <v>19.829999999999998</v>
      </c>
      <c r="H43" s="46">
        <v>100</v>
      </c>
      <c r="I43" s="46">
        <v>183.4</v>
      </c>
      <c r="J43" s="46">
        <v>14</v>
      </c>
      <c r="K43" s="46">
        <v>6.18</v>
      </c>
      <c r="L43" s="46">
        <v>19.829999999999998</v>
      </c>
      <c r="M43" s="46">
        <v>150</v>
      </c>
      <c r="N43" s="92">
        <v>275.10000000000002</v>
      </c>
      <c r="O43" s="46">
        <v>21</v>
      </c>
      <c r="P43" s="46">
        <v>9.27</v>
      </c>
      <c r="Q43" s="46">
        <v>29.74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ht="16.5" customHeight="1" x14ac:dyDescent="0.25">
      <c r="A44" s="13"/>
      <c r="B44" s="55" t="s">
        <v>35</v>
      </c>
      <c r="C44" s="46">
        <v>10</v>
      </c>
      <c r="D44" s="46">
        <v>20.6</v>
      </c>
      <c r="E44" s="46">
        <v>0.3</v>
      </c>
      <c r="F44" s="46">
        <v>2</v>
      </c>
      <c r="G44" s="46">
        <v>0.3</v>
      </c>
      <c r="H44" s="46">
        <v>10</v>
      </c>
      <c r="I44" s="46">
        <v>20.6</v>
      </c>
      <c r="J44" s="46">
        <v>0.3</v>
      </c>
      <c r="K44" s="46">
        <v>2</v>
      </c>
      <c r="L44" s="46">
        <v>0.3</v>
      </c>
      <c r="M44" s="46">
        <v>10</v>
      </c>
      <c r="N44" s="46">
        <v>20.6</v>
      </c>
      <c r="O44" s="46">
        <v>0.3</v>
      </c>
      <c r="P44" s="46">
        <v>2</v>
      </c>
      <c r="Q44" s="46">
        <v>0.3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ht="16.5" customHeight="1" x14ac:dyDescent="0.25">
      <c r="A45" s="13"/>
      <c r="B45" s="66" t="s">
        <v>111</v>
      </c>
      <c r="C45" s="67">
        <v>200</v>
      </c>
      <c r="D45" s="54">
        <v>44</v>
      </c>
      <c r="E45" s="54">
        <v>0.6</v>
      </c>
      <c r="F45" s="54">
        <v>0</v>
      </c>
      <c r="G45" s="54">
        <v>9.9</v>
      </c>
      <c r="H45" s="54">
        <v>200</v>
      </c>
      <c r="I45" s="54">
        <v>44</v>
      </c>
      <c r="J45" s="54">
        <v>0.6</v>
      </c>
      <c r="K45" s="54">
        <v>0</v>
      </c>
      <c r="L45" s="54">
        <v>9.9</v>
      </c>
      <c r="M45" s="54">
        <v>200</v>
      </c>
      <c r="N45" s="54">
        <v>44</v>
      </c>
      <c r="O45" s="54">
        <v>0.6</v>
      </c>
      <c r="P45" s="54">
        <v>0</v>
      </c>
      <c r="Q45" s="54">
        <v>9.9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ht="16.5" customHeight="1" x14ac:dyDescent="0.25">
      <c r="A46" s="13"/>
      <c r="B46" s="55" t="s">
        <v>123</v>
      </c>
      <c r="C46" s="46">
        <v>100</v>
      </c>
      <c r="D46" s="46">
        <v>52.4</v>
      </c>
      <c r="E46" s="46">
        <v>0.4</v>
      </c>
      <c r="F46" s="46">
        <v>0.4</v>
      </c>
      <c r="G46" s="46">
        <v>11.8</v>
      </c>
      <c r="H46" s="46">
        <v>100</v>
      </c>
      <c r="I46" s="46">
        <v>52.4</v>
      </c>
      <c r="J46" s="46">
        <v>0.4</v>
      </c>
      <c r="K46" s="46">
        <v>0.4</v>
      </c>
      <c r="L46" s="46">
        <v>11.8</v>
      </c>
      <c r="M46" s="46">
        <v>100</v>
      </c>
      <c r="N46" s="46">
        <v>52.4</v>
      </c>
      <c r="O46" s="46">
        <v>0.4</v>
      </c>
      <c r="P46" s="46">
        <v>0.4</v>
      </c>
      <c r="Q46" s="46">
        <v>11.8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ht="18.75" customHeight="1" x14ac:dyDescent="0.25">
      <c r="A47" s="14"/>
      <c r="B47" s="47" t="s">
        <v>23</v>
      </c>
      <c r="C47" s="48">
        <f t="shared" ref="C47:Q47" si="4">SUM(C40:C46)</f>
        <v>680</v>
      </c>
      <c r="D47" s="48">
        <f t="shared" si="4"/>
        <v>576.32000000000005</v>
      </c>
      <c r="E47" s="48">
        <f t="shared" si="4"/>
        <v>26.11</v>
      </c>
      <c r="F47" s="48">
        <f t="shared" si="4"/>
        <v>20.83</v>
      </c>
      <c r="G47" s="48">
        <f t="shared" si="4"/>
        <v>73.06</v>
      </c>
      <c r="H47" s="48">
        <f t="shared" si="4"/>
        <v>730</v>
      </c>
      <c r="I47" s="48">
        <f t="shared" si="4"/>
        <v>622.12</v>
      </c>
      <c r="J47" s="48">
        <f>SUM(J40:J46)</f>
        <v>27.41</v>
      </c>
      <c r="K47" s="48">
        <f t="shared" si="4"/>
        <v>22.52</v>
      </c>
      <c r="L47" s="48">
        <f t="shared" si="4"/>
        <v>79.819999999999993</v>
      </c>
      <c r="M47" s="48">
        <f t="shared" si="4"/>
        <v>780</v>
      </c>
      <c r="N47" s="48">
        <f>SUM(N40:N46)</f>
        <v>713.82</v>
      </c>
      <c r="O47" s="48">
        <f>SUM(O40:O46)</f>
        <v>34.409999999999997</v>
      </c>
      <c r="P47" s="48">
        <f t="shared" si="4"/>
        <v>25.61</v>
      </c>
      <c r="Q47" s="48">
        <f t="shared" si="4"/>
        <v>89.72999999999999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ht="15.75" customHeight="1" x14ac:dyDescent="0.25">
      <c r="A48" s="21"/>
      <c r="B48" s="68"/>
      <c r="C48" s="69"/>
      <c r="D48" s="69"/>
      <c r="E48" s="69"/>
      <c r="F48" s="69"/>
      <c r="G48" s="69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</row>
    <row r="49" spans="1:45" ht="15.75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</row>
    <row r="50" spans="1:45" ht="15.7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</row>
    <row r="51" spans="1:45" ht="15.75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</row>
    <row r="52" spans="1:45" ht="15.7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</row>
    <row r="53" spans="1:45" ht="15.75" customHeigh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</row>
    <row r="54" spans="1:45" ht="15.75" customHeigh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</row>
    <row r="55" spans="1:45" ht="15.75" customHeigh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</row>
    <row r="56" spans="1:45" ht="15.75" customHeigh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</row>
    <row r="57" spans="1:45" ht="15.75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</row>
    <row r="58" spans="1:45" ht="15.75" customHeigh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</row>
    <row r="59" spans="1:45" ht="15.75" customHeight="1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</row>
    <row r="60" spans="1:45" ht="15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</row>
    <row r="61" spans="1:45" ht="15.75" customHeight="1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</row>
    <row r="62" spans="1:45" ht="15.75" customHeigh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</row>
    <row r="63" spans="1:45" ht="15.75" customHeight="1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</row>
    <row r="64" spans="1:45" ht="15.75" customHeight="1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</row>
    <row r="65" spans="1:45" ht="15.75" customHeight="1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1:45" ht="15.75" customHeight="1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</row>
    <row r="67" spans="1:45" ht="15.75" customHeight="1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</row>
    <row r="68" spans="1:45" ht="15.75" customHeight="1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</row>
    <row r="69" spans="1:45" ht="15.75" customHeight="1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</row>
    <row r="70" spans="1:45" ht="15.75" customHeight="1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</row>
    <row r="71" spans="1:45" ht="15.75" customHeight="1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</row>
    <row r="72" spans="1:45" ht="15.75" customHeight="1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</row>
    <row r="73" spans="1:45" ht="15.75" customHeight="1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</row>
    <row r="74" spans="1:45" ht="15.75" customHeight="1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</row>
    <row r="75" spans="1:45" ht="15.75" customHeight="1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</row>
    <row r="76" spans="1:45" ht="15.75" customHeight="1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</row>
    <row r="77" spans="1:45" ht="15.75" customHeight="1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</row>
    <row r="78" spans="1:45" ht="15.75" customHeight="1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</row>
    <row r="79" spans="1:45" ht="15.75" customHeight="1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</row>
    <row r="80" spans="1:45" ht="15.75" customHeight="1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</row>
    <row r="81" spans="1:45" ht="15.75" customHeight="1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</row>
    <row r="82" spans="1:45" ht="15.75" customHeight="1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</row>
    <row r="83" spans="1:45" ht="15.75" customHeight="1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</row>
    <row r="84" spans="1:45" ht="15.75" customHeight="1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</row>
    <row r="85" spans="1:45" ht="15.75" customHeight="1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</row>
    <row r="86" spans="1:45" ht="15.75" customHeight="1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</row>
    <row r="87" spans="1:45" ht="15.75" customHeight="1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</row>
    <row r="88" spans="1:45" ht="15.75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</row>
    <row r="89" spans="1:45" ht="15.7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</row>
    <row r="90" spans="1:45" ht="15.75" customHeight="1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</row>
    <row r="91" spans="1:45" ht="15.75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</row>
    <row r="92" spans="1:45" ht="15.75" customHeight="1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</row>
    <row r="93" spans="1:45" ht="15.7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</row>
    <row r="94" spans="1:45" ht="15.75" customHeight="1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</row>
    <row r="95" spans="1:45" ht="15.75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</row>
    <row r="96" spans="1:45" ht="15.75" customHeight="1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</row>
    <row r="97" spans="1:45" ht="15.7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</row>
    <row r="98" spans="1:45" ht="15.7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</row>
    <row r="99" spans="1:45" ht="15.7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</row>
    <row r="100" spans="1:45" ht="15.75" customHeight="1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</row>
    <row r="101" spans="1:45" ht="15.75" customHeight="1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</row>
    <row r="102" spans="1:45" ht="15.75" customHeight="1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</row>
    <row r="103" spans="1:45" ht="15.75" customHeight="1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</row>
    <row r="104" spans="1:45" ht="15.75" customHeight="1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</row>
    <row r="105" spans="1:45" ht="15.75" customHeight="1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</row>
    <row r="106" spans="1:45" ht="15.75" customHeight="1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</row>
    <row r="107" spans="1:45" ht="15.75" customHeight="1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</row>
    <row r="108" spans="1:45" ht="15.75" customHeight="1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</row>
    <row r="109" spans="1:45" ht="15.75" customHeight="1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</row>
    <row r="110" spans="1:45" ht="15.75" customHeight="1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</row>
    <row r="111" spans="1:45" ht="15.75" customHeight="1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</row>
    <row r="112" spans="1:45" ht="15.7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</row>
    <row r="113" spans="1:45" ht="15.7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</row>
    <row r="114" spans="1:45" ht="15.7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</row>
    <row r="115" spans="1:45" ht="15.75" customHeight="1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</row>
    <row r="116" spans="1:45" ht="15.75" customHeight="1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</row>
    <row r="117" spans="1:45" ht="15.75" customHeight="1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</row>
    <row r="118" spans="1:45" ht="15.75" customHeight="1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</row>
    <row r="119" spans="1:45" ht="15.75" customHeight="1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</row>
    <row r="120" spans="1:45" ht="15.75" customHeight="1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</row>
    <row r="121" spans="1:45" ht="15.75" customHeight="1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</row>
    <row r="122" spans="1:45" ht="15.75" customHeight="1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</row>
    <row r="123" spans="1:45" ht="15.75" customHeight="1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</row>
    <row r="124" spans="1:45" ht="15.75" customHeight="1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</row>
    <row r="125" spans="1:45" ht="15.75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</row>
    <row r="126" spans="1:45" ht="15.7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</row>
    <row r="127" spans="1:45" ht="15.7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</row>
    <row r="128" spans="1:45" ht="15.75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</row>
    <row r="129" spans="1:45" ht="15.7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</row>
    <row r="130" spans="1:45" ht="15.7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1:45" ht="15.7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</row>
    <row r="132" spans="1:45" ht="15.7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</row>
    <row r="133" spans="1:45" ht="15.7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</row>
    <row r="134" spans="1:45" ht="15.7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</row>
    <row r="135" spans="1:45" ht="15.7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</row>
    <row r="136" spans="1:45" ht="15.7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</row>
    <row r="137" spans="1:45" ht="15.7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</row>
    <row r="138" spans="1:45" ht="15.7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</row>
    <row r="139" spans="1:45" ht="15.7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</row>
    <row r="140" spans="1:45" ht="15.7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</row>
    <row r="141" spans="1:45" ht="15.7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</row>
    <row r="142" spans="1:45" ht="15.7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</row>
    <row r="143" spans="1:45" ht="15.7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</row>
    <row r="144" spans="1:45" ht="15.7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</row>
    <row r="145" spans="1:45" ht="15.7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</row>
    <row r="146" spans="1:45" ht="15.7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</row>
    <row r="147" spans="1:45" ht="15.7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</row>
    <row r="148" spans="1:45" ht="15.7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</row>
    <row r="149" spans="1:45" ht="15.75" customHeight="1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</row>
    <row r="150" spans="1:45" ht="15.75" customHeight="1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</row>
    <row r="151" spans="1:45" ht="15.75" customHeight="1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</row>
    <row r="152" spans="1:45" ht="15.75" customHeight="1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</row>
    <row r="153" spans="1:45" ht="15.75" customHeight="1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</row>
    <row r="154" spans="1:45" ht="15.75" customHeight="1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</row>
    <row r="155" spans="1:45" ht="15.75" customHeight="1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</row>
    <row r="156" spans="1:45" ht="15.75" customHeight="1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</row>
    <row r="157" spans="1:45" ht="15.75" customHeight="1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</row>
    <row r="158" spans="1:45" ht="15.75" customHeight="1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</row>
    <row r="159" spans="1:45" ht="15.75" customHeight="1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</row>
    <row r="160" spans="1:45" ht="15.75" customHeight="1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</row>
    <row r="161" spans="1:45" ht="15.75" customHeight="1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</row>
    <row r="162" spans="1:45" ht="15.75" customHeight="1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</row>
    <row r="163" spans="1:45" ht="15.75" customHeight="1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</row>
    <row r="164" spans="1:45" ht="15.75" customHeight="1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</row>
    <row r="165" spans="1:45" ht="15.75" customHeight="1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</row>
    <row r="166" spans="1:45" ht="15.75" customHeight="1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</row>
    <row r="167" spans="1:45" ht="15.75" customHeight="1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</row>
    <row r="168" spans="1:45" ht="15.75" customHeight="1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</row>
    <row r="169" spans="1:45" ht="15.75" customHeight="1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</row>
    <row r="170" spans="1:45" ht="15.75" customHeight="1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</row>
    <row r="171" spans="1:45" ht="15.75" customHeight="1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</row>
    <row r="172" spans="1:45" ht="15.75" customHeight="1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</row>
    <row r="173" spans="1:45" ht="15.75" customHeight="1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</row>
    <row r="174" spans="1:45" ht="15.75" customHeight="1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</row>
    <row r="175" spans="1:45" ht="15.75" customHeight="1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</row>
    <row r="176" spans="1:45" ht="15.75" customHeight="1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</row>
    <row r="177" spans="1:45" ht="15.75" customHeight="1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</row>
    <row r="178" spans="1:45" ht="15.75" customHeight="1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</row>
    <row r="179" spans="1:45" ht="15.75" customHeight="1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</row>
    <row r="180" spans="1:45" ht="15.75" customHeight="1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</row>
    <row r="181" spans="1:45" ht="15.75" customHeight="1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</row>
    <row r="182" spans="1:45" ht="15.75" customHeight="1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</row>
    <row r="183" spans="1:45" ht="15.75" customHeight="1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</row>
    <row r="184" spans="1:45" ht="15.75" customHeight="1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</row>
    <row r="185" spans="1:45" ht="15.75" customHeight="1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</row>
    <row r="186" spans="1:45" ht="15.75" customHeight="1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</row>
    <row r="187" spans="1:45" ht="15.75" customHeight="1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</row>
    <row r="188" spans="1:45" ht="15.75" customHeight="1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</row>
    <row r="189" spans="1:45" ht="15.75" customHeight="1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</row>
    <row r="190" spans="1:45" ht="15.75" customHeight="1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</row>
    <row r="191" spans="1:45" ht="15.75" customHeight="1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</row>
    <row r="192" spans="1:45" ht="15.75" customHeight="1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</row>
    <row r="193" spans="1:45" ht="15.75" customHeight="1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</row>
    <row r="194" spans="1:45" ht="15.75" customHeight="1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</row>
    <row r="195" spans="1:45" ht="15.75" customHeight="1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</row>
    <row r="196" spans="1:45" ht="15.75" customHeight="1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</row>
    <row r="197" spans="1:45" ht="15.75" customHeight="1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</row>
    <row r="198" spans="1:45" ht="15.75" customHeight="1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</row>
    <row r="199" spans="1:45" ht="15.75" customHeight="1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</row>
    <row r="200" spans="1:45" ht="15.75" customHeight="1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</row>
    <row r="201" spans="1:45" ht="15.75" customHeight="1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</row>
    <row r="202" spans="1:45" ht="15.75" customHeight="1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</row>
    <row r="203" spans="1:45" ht="15.75" customHeight="1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</row>
    <row r="204" spans="1:45" ht="15.75" customHeight="1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</row>
    <row r="205" spans="1:45" ht="15.75" customHeight="1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</row>
    <row r="206" spans="1:45" ht="15.75" customHeight="1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</row>
    <row r="207" spans="1:45" ht="15.75" customHeight="1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</row>
    <row r="208" spans="1:45" ht="15.75" customHeight="1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</row>
    <row r="209" spans="1:45" ht="15.75" customHeight="1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</row>
    <row r="210" spans="1:45" ht="15.75" customHeight="1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</row>
    <row r="211" spans="1:45" ht="15.75" customHeight="1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</row>
    <row r="212" spans="1:45" ht="15.75" customHeight="1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</row>
    <row r="213" spans="1:45" ht="15.75" customHeight="1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</row>
    <row r="214" spans="1:45" ht="15.75" customHeight="1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</row>
    <row r="215" spans="1:45" ht="15.75" customHeight="1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</row>
    <row r="216" spans="1:45" ht="15.75" customHeight="1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</row>
    <row r="217" spans="1:45" ht="15.75" customHeight="1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</row>
    <row r="218" spans="1:45" ht="15.75" customHeight="1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</row>
    <row r="219" spans="1:45" ht="15.75" customHeight="1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</row>
    <row r="220" spans="1:45" ht="15.75" customHeight="1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</row>
    <row r="221" spans="1:45" ht="15.75" customHeight="1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</row>
    <row r="222" spans="1:45" ht="15.75" customHeight="1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</row>
    <row r="223" spans="1:45" ht="15.75" customHeight="1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</row>
    <row r="224" spans="1:45" ht="15.75" customHeight="1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</row>
    <row r="225" spans="1:45" ht="15.75" customHeight="1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</row>
    <row r="226" spans="1:45" ht="15.75" customHeight="1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</row>
    <row r="227" spans="1:45" ht="15.75" customHeight="1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</row>
    <row r="228" spans="1:45" ht="15.75" customHeight="1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</row>
    <row r="229" spans="1:45" ht="15.75" customHeight="1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</row>
    <row r="230" spans="1:45" ht="15.75" customHeight="1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</row>
    <row r="231" spans="1:45" ht="15.75" customHeight="1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</row>
    <row r="232" spans="1:45" ht="15.75" customHeight="1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</row>
    <row r="233" spans="1:45" ht="15.75" customHeight="1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</row>
    <row r="234" spans="1:45" ht="15.75" customHeight="1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</row>
    <row r="235" spans="1:45" ht="15.75" customHeight="1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</row>
    <row r="236" spans="1:45" ht="15.75" customHeight="1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</row>
    <row r="237" spans="1:45" ht="15.75" customHeight="1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</row>
    <row r="238" spans="1:45" ht="15.75" customHeight="1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</row>
    <row r="239" spans="1:45" ht="15.75" customHeight="1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</row>
    <row r="240" spans="1:45" ht="15.75" customHeight="1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</row>
    <row r="241" spans="1:45" ht="15.75" customHeight="1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</row>
    <row r="242" spans="1:45" ht="15.75" customHeight="1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</row>
    <row r="243" spans="1:45" ht="15.75" customHeight="1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</row>
    <row r="244" spans="1:45" ht="15.75" customHeight="1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</row>
    <row r="245" spans="1:45" ht="15.75" customHeight="1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</row>
    <row r="246" spans="1:45" ht="15.75" customHeight="1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</row>
    <row r="247" spans="1:45" ht="15.75" customHeight="1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</row>
    <row r="248" spans="1:45" ht="15.75" customHeight="1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</row>
    <row r="249" spans="1:45" ht="15.75" customHeight="1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</row>
    <row r="250" spans="1:45" ht="15.75" customHeight="1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</row>
    <row r="251" spans="1:45" ht="15.75" customHeight="1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</row>
    <row r="252" spans="1:45" ht="15.75" customHeight="1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</row>
    <row r="253" spans="1:45" ht="15.75" customHeight="1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</row>
    <row r="254" spans="1:45" ht="15.75" customHeight="1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</row>
    <row r="255" spans="1:45" ht="15.75" customHeight="1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</row>
    <row r="256" spans="1:45" ht="15.75" customHeight="1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</row>
    <row r="257" spans="1:45" ht="15.75" customHeight="1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</row>
    <row r="258" spans="1:45" ht="15.75" customHeight="1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</row>
    <row r="259" spans="1:45" ht="15.75" customHeight="1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</row>
    <row r="260" spans="1:45" ht="15.75" customHeight="1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</row>
    <row r="261" spans="1:45" ht="15.75" customHeight="1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</row>
    <row r="262" spans="1:45" ht="15.75" customHeight="1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</row>
    <row r="263" spans="1:45" ht="15.75" customHeight="1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</row>
    <row r="264" spans="1:45" ht="15.75" customHeight="1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</row>
    <row r="265" spans="1:45" ht="15.75" customHeight="1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</row>
    <row r="266" spans="1:45" ht="15.75" customHeight="1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</row>
    <row r="267" spans="1:45" ht="15.75" customHeight="1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</row>
    <row r="268" spans="1:45" ht="15.75" customHeight="1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</row>
    <row r="269" spans="1:45" ht="15.75" customHeight="1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</row>
    <row r="270" spans="1:45" ht="15.75" customHeight="1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</row>
    <row r="271" spans="1:45" ht="15.75" customHeight="1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</row>
    <row r="272" spans="1:45" ht="15.75" customHeight="1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</row>
    <row r="273" spans="1:45" ht="15.75" customHeight="1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</row>
    <row r="274" spans="1:45" ht="15.75" customHeight="1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</row>
    <row r="275" spans="1:45" ht="15.75" customHeight="1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</row>
    <row r="276" spans="1:45" ht="15.75" customHeight="1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</row>
    <row r="277" spans="1:45" ht="15.75" customHeight="1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</row>
    <row r="278" spans="1:45" ht="15.75" customHeight="1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</row>
    <row r="279" spans="1:45" ht="15.75" customHeight="1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</row>
    <row r="280" spans="1:45" ht="15.75" customHeight="1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</row>
    <row r="281" spans="1:45" ht="15.75" customHeight="1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</row>
    <row r="282" spans="1:45" ht="15.75" customHeight="1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</row>
    <row r="283" spans="1:45" ht="15.75" customHeight="1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</row>
    <row r="284" spans="1:45" ht="15.75" customHeight="1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</row>
    <row r="285" spans="1:45" ht="15.75" customHeight="1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</row>
    <row r="286" spans="1:45" ht="15.75" customHeight="1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</row>
    <row r="287" spans="1:45" ht="15.75" customHeight="1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</row>
    <row r="288" spans="1:45" ht="15.75" customHeight="1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</row>
    <row r="289" spans="1:45" ht="15.75" customHeight="1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</row>
    <row r="290" spans="1:45" ht="15.75" customHeight="1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</row>
    <row r="291" spans="1:45" ht="15.75" customHeight="1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</row>
    <row r="292" spans="1:45" ht="15.75" customHeight="1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</row>
    <row r="293" spans="1:45" ht="15.75" customHeight="1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</row>
    <row r="294" spans="1:45" ht="15.75" customHeight="1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</row>
    <row r="295" spans="1:45" ht="15.75" customHeight="1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</row>
    <row r="296" spans="1:45" ht="15.75" customHeight="1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</row>
    <row r="297" spans="1:45" ht="15.75" customHeight="1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</row>
    <row r="298" spans="1:45" ht="15.75" customHeight="1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</row>
    <row r="299" spans="1:45" ht="15.75" customHeight="1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</row>
    <row r="300" spans="1:45" ht="15.75" customHeight="1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</row>
    <row r="301" spans="1:45" ht="15.75" customHeight="1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</row>
    <row r="302" spans="1:45" ht="15.75" customHeight="1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</row>
    <row r="303" spans="1:45" ht="15.75" customHeight="1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</row>
    <row r="304" spans="1:45" ht="15.75" customHeight="1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</row>
    <row r="305" spans="1:45" ht="15.75" customHeight="1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</row>
    <row r="306" spans="1:45" ht="15.75" customHeight="1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</row>
    <row r="307" spans="1:45" ht="15.75" customHeight="1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</row>
    <row r="308" spans="1:45" ht="15.75" customHeight="1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</row>
    <row r="309" spans="1:45" ht="15.75" customHeight="1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</row>
    <row r="310" spans="1:45" ht="15.75" customHeight="1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</row>
    <row r="311" spans="1:45" ht="15.75" customHeight="1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</row>
    <row r="312" spans="1:45" ht="15.75" customHeight="1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</row>
    <row r="313" spans="1:45" ht="15.75" customHeight="1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</row>
    <row r="314" spans="1:45" ht="15.75" customHeight="1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</row>
    <row r="315" spans="1:45" ht="15.75" customHeight="1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</row>
    <row r="316" spans="1:45" ht="15.75" customHeight="1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</row>
    <row r="317" spans="1:45" ht="15.75" customHeight="1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</row>
    <row r="318" spans="1:45" ht="15.75" customHeight="1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</row>
    <row r="319" spans="1:45" ht="15.75" customHeight="1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</row>
    <row r="320" spans="1:45" ht="15.75" customHeight="1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</row>
    <row r="321" spans="1:45" ht="15.75" customHeight="1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</row>
    <row r="322" spans="1:45" ht="15.75" customHeight="1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</row>
    <row r="323" spans="1:45" ht="15.75" customHeight="1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</row>
    <row r="324" spans="1:45" ht="15.75" customHeight="1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</row>
    <row r="325" spans="1:45" ht="15.75" customHeight="1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</row>
    <row r="326" spans="1:45" ht="15.75" customHeight="1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</row>
    <row r="327" spans="1:45" ht="15.75" customHeight="1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</row>
    <row r="328" spans="1:45" ht="15.75" customHeight="1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</row>
    <row r="329" spans="1:45" ht="15.75" customHeight="1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</row>
    <row r="330" spans="1:45" ht="15.75" customHeight="1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</row>
    <row r="331" spans="1:45" ht="15.75" customHeight="1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</row>
    <row r="332" spans="1:45" ht="15.75" customHeight="1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</row>
    <row r="333" spans="1:45" ht="15.75" customHeight="1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</row>
    <row r="334" spans="1:45" ht="15.75" customHeight="1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</row>
    <row r="335" spans="1:45" ht="15.75" customHeight="1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</row>
    <row r="336" spans="1:45" ht="15.75" customHeight="1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</row>
    <row r="337" spans="1:45" ht="15.75" customHeight="1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</row>
    <row r="338" spans="1:45" ht="15.75" customHeight="1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</row>
    <row r="339" spans="1:45" ht="15.75" customHeight="1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</row>
    <row r="340" spans="1:45" ht="15.75" customHeight="1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</row>
    <row r="341" spans="1:45" ht="15.75" customHeight="1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</row>
    <row r="342" spans="1:45" ht="15.75" customHeight="1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</row>
    <row r="343" spans="1:45" ht="15.75" customHeight="1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</row>
    <row r="344" spans="1:45" ht="15.75" customHeight="1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</row>
    <row r="345" spans="1:45" ht="15.75" customHeight="1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</row>
    <row r="346" spans="1:45" ht="15.75" customHeight="1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</row>
    <row r="347" spans="1:45" ht="15.75" customHeight="1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</row>
    <row r="348" spans="1:45" ht="15.75" customHeight="1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</row>
    <row r="349" spans="1:45" ht="15.75" customHeight="1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</row>
    <row r="350" spans="1:45" ht="15.75" customHeight="1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</row>
    <row r="351" spans="1:45" ht="15.75" customHeight="1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</row>
    <row r="352" spans="1:45" ht="15.75" customHeight="1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</row>
    <row r="353" spans="1:45" ht="15.75" customHeight="1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</row>
    <row r="354" spans="1:45" ht="15.75" customHeight="1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</row>
    <row r="355" spans="1:45" ht="15.75" customHeight="1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</row>
    <row r="356" spans="1:45" ht="15.75" customHeight="1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</row>
    <row r="357" spans="1:45" ht="15.75" customHeight="1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</row>
    <row r="358" spans="1:45" ht="15.75" customHeight="1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</row>
    <row r="359" spans="1:45" ht="15.75" customHeight="1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</row>
    <row r="360" spans="1:45" ht="15.75" customHeight="1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</row>
    <row r="361" spans="1:45" ht="15.75" customHeight="1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</row>
    <row r="362" spans="1:45" ht="15.75" customHeight="1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</row>
    <row r="363" spans="1:45" ht="15.75" customHeight="1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</row>
    <row r="364" spans="1:45" ht="15.75" customHeight="1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</row>
    <row r="365" spans="1:45" ht="15.75" customHeight="1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</row>
    <row r="366" spans="1:45" ht="15.75" customHeight="1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</row>
    <row r="367" spans="1:45" ht="15.75" customHeight="1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</row>
    <row r="368" spans="1:45" ht="15.75" customHeight="1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</row>
    <row r="369" spans="1:45" ht="15.75" customHeight="1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</row>
    <row r="370" spans="1:45" ht="15.75" customHeight="1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</row>
    <row r="371" spans="1:45" ht="15.75" customHeight="1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</row>
    <row r="372" spans="1:45" ht="15.75" customHeight="1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</row>
    <row r="373" spans="1:45" ht="15.75" customHeight="1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</row>
    <row r="374" spans="1:45" ht="15.75" customHeight="1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</row>
    <row r="375" spans="1:45" ht="15.75" customHeight="1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</row>
    <row r="376" spans="1:45" ht="15.75" customHeight="1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</row>
    <row r="377" spans="1:45" ht="15.75" customHeight="1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</row>
    <row r="378" spans="1:45" ht="15.75" customHeight="1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</row>
    <row r="379" spans="1:45" ht="15.75" customHeight="1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</row>
    <row r="380" spans="1:45" ht="15.75" customHeight="1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</row>
    <row r="381" spans="1:45" ht="15.75" customHeight="1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</row>
    <row r="382" spans="1:45" ht="15.75" customHeight="1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</row>
    <row r="383" spans="1:45" ht="15.75" customHeight="1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</row>
    <row r="384" spans="1:45" ht="15.75" customHeight="1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</row>
    <row r="385" spans="1:45" ht="15.75" customHeight="1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</row>
    <row r="386" spans="1:45" ht="15.75" customHeight="1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</row>
    <row r="387" spans="1:45" ht="15.75" customHeight="1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</row>
    <row r="388" spans="1:45" ht="15.75" customHeight="1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</row>
    <row r="389" spans="1:45" ht="15.75" customHeight="1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</row>
    <row r="390" spans="1:45" ht="15.75" customHeight="1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</row>
    <row r="391" spans="1:45" ht="15.75" customHeight="1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</row>
    <row r="392" spans="1:45" ht="15.75" customHeight="1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</row>
    <row r="393" spans="1:45" ht="15.75" customHeight="1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</row>
    <row r="394" spans="1:45" ht="15.75" customHeight="1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</row>
    <row r="395" spans="1:45" ht="15.75" customHeight="1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</row>
    <row r="396" spans="1:45" ht="15.75" customHeight="1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</row>
    <row r="397" spans="1:45" ht="15.75" customHeight="1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</row>
    <row r="398" spans="1:45" ht="15.75" customHeight="1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</row>
    <row r="399" spans="1:45" ht="15.75" customHeight="1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</row>
    <row r="400" spans="1:45" ht="15.75" customHeight="1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</row>
    <row r="401" spans="1:45" ht="15.75" customHeight="1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</row>
    <row r="402" spans="1:45" ht="15.75" customHeight="1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</row>
    <row r="403" spans="1:45" ht="15.75" customHeight="1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</row>
    <row r="404" spans="1:45" ht="15.75" customHeight="1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</row>
    <row r="405" spans="1:45" ht="15.75" customHeight="1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</row>
    <row r="406" spans="1:45" ht="15.75" customHeight="1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</row>
    <row r="407" spans="1:45" ht="15.75" customHeight="1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</row>
    <row r="408" spans="1:45" ht="15.75" customHeight="1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</row>
    <row r="409" spans="1:45" ht="15.75" customHeight="1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</row>
    <row r="410" spans="1:45" ht="15.75" customHeight="1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</row>
    <row r="411" spans="1:45" ht="15.75" customHeight="1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</row>
    <row r="412" spans="1:45" ht="15.75" customHeight="1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</row>
    <row r="413" spans="1:45" ht="15.75" customHeight="1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</row>
    <row r="414" spans="1:45" ht="15.75" customHeight="1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</row>
    <row r="415" spans="1:45" ht="15.75" customHeight="1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</row>
    <row r="416" spans="1:45" ht="15.75" customHeight="1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</row>
    <row r="417" spans="1:45" ht="15.75" customHeight="1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</row>
    <row r="418" spans="1:45" ht="15.75" customHeight="1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</row>
    <row r="419" spans="1:45" ht="15.75" customHeight="1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</row>
    <row r="420" spans="1:45" ht="15.75" customHeight="1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</row>
    <row r="421" spans="1:45" ht="15.75" customHeight="1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</row>
    <row r="422" spans="1:45" ht="15.75" customHeight="1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</row>
    <row r="423" spans="1:45" ht="15.75" customHeight="1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</row>
    <row r="424" spans="1:45" ht="15.75" customHeight="1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</row>
    <row r="425" spans="1:45" ht="15.75" customHeight="1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</row>
    <row r="426" spans="1:45" ht="15.75" customHeight="1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</row>
    <row r="427" spans="1:45" ht="15.75" customHeight="1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</row>
    <row r="428" spans="1:45" ht="15.75" customHeight="1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</row>
    <row r="429" spans="1:45" ht="15.75" customHeight="1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</row>
    <row r="430" spans="1:45" ht="15.75" customHeight="1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</row>
    <row r="431" spans="1:45" ht="15.75" customHeight="1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</row>
    <row r="432" spans="1:45" ht="15.75" customHeight="1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</row>
    <row r="433" spans="1:45" ht="15.75" customHeight="1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</row>
    <row r="434" spans="1:45" ht="15.75" customHeight="1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</row>
    <row r="435" spans="1:45" ht="15.75" customHeight="1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</row>
    <row r="436" spans="1:45" ht="15.75" customHeight="1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</row>
    <row r="437" spans="1:45" ht="15.75" customHeight="1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</row>
    <row r="438" spans="1:45" ht="15.75" customHeight="1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</row>
    <row r="439" spans="1:45" ht="15.75" customHeight="1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</row>
    <row r="440" spans="1:45" ht="15.75" customHeight="1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</row>
    <row r="441" spans="1:45" ht="15.75" customHeight="1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</row>
    <row r="442" spans="1:45" ht="15.75" customHeight="1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</row>
    <row r="443" spans="1:45" ht="15.75" customHeight="1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</row>
    <row r="444" spans="1:45" ht="15.75" customHeight="1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</row>
    <row r="445" spans="1:45" ht="15.75" customHeight="1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</row>
    <row r="446" spans="1:45" ht="15.75" customHeight="1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</row>
    <row r="447" spans="1:45" ht="15.75" customHeight="1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</row>
    <row r="448" spans="1:45" ht="15.75" customHeight="1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</row>
    <row r="449" spans="1:45" ht="15.75" customHeight="1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</row>
    <row r="450" spans="1:45" ht="15.75" customHeight="1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</row>
    <row r="451" spans="1:45" ht="15.75" customHeight="1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</row>
    <row r="452" spans="1:45" ht="15.75" customHeight="1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</row>
    <row r="453" spans="1:45" ht="15.75" customHeight="1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</row>
    <row r="454" spans="1:45" ht="15.75" customHeight="1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</row>
    <row r="455" spans="1:45" ht="15.75" customHeight="1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</row>
    <row r="456" spans="1:45" ht="15.75" customHeight="1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</row>
    <row r="457" spans="1:45" ht="15.75" customHeight="1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</row>
    <row r="458" spans="1:45" ht="15.75" customHeight="1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</row>
    <row r="459" spans="1:45" ht="15.75" customHeight="1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</row>
    <row r="460" spans="1:45" ht="15.75" customHeight="1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</row>
    <row r="461" spans="1:45" ht="15.75" customHeight="1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</row>
    <row r="462" spans="1:45" ht="15.75" customHeight="1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</row>
    <row r="463" spans="1:45" ht="15.75" customHeight="1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</row>
    <row r="464" spans="1:45" ht="15.75" customHeight="1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</row>
    <row r="465" spans="1:45" ht="15.75" customHeight="1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</row>
    <row r="466" spans="1:45" ht="15.75" customHeight="1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</row>
    <row r="467" spans="1:45" ht="15.75" customHeight="1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</row>
    <row r="468" spans="1:45" ht="15.75" customHeight="1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</row>
    <row r="469" spans="1:45" ht="15.75" customHeight="1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</row>
    <row r="470" spans="1:45" ht="15.75" customHeight="1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</row>
    <row r="471" spans="1:45" ht="15.75" customHeight="1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</row>
    <row r="472" spans="1:45" ht="15.75" customHeight="1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</row>
    <row r="473" spans="1:45" ht="15.75" customHeight="1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</row>
    <row r="474" spans="1:45" ht="15.75" customHeight="1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</row>
    <row r="475" spans="1:45" ht="15.75" customHeight="1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</row>
    <row r="476" spans="1:45" ht="15.75" customHeight="1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</row>
    <row r="477" spans="1:45" ht="15.75" customHeight="1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</row>
    <row r="478" spans="1:45" ht="15.75" customHeight="1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</row>
    <row r="479" spans="1:45" ht="15.75" customHeight="1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</row>
    <row r="480" spans="1:45" ht="15.75" customHeight="1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</row>
    <row r="481" spans="1:45" ht="15.75" customHeight="1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</row>
    <row r="482" spans="1:45" ht="15.75" customHeight="1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</row>
    <row r="483" spans="1:45" ht="15.75" customHeight="1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</row>
    <row r="484" spans="1:45" ht="15.75" customHeight="1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</row>
    <row r="485" spans="1:45" ht="15.75" customHeight="1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</row>
    <row r="486" spans="1:45" ht="15.75" customHeight="1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</row>
    <row r="487" spans="1:45" ht="15.75" customHeight="1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</row>
    <row r="488" spans="1:45" ht="15.75" customHeight="1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</row>
    <row r="489" spans="1:45" ht="15.75" customHeight="1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</row>
    <row r="490" spans="1:45" ht="15.75" customHeight="1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</row>
    <row r="491" spans="1:45" ht="15.75" customHeight="1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</row>
    <row r="492" spans="1:45" ht="15.75" customHeight="1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</row>
    <row r="493" spans="1:45" ht="15.75" customHeight="1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</row>
    <row r="494" spans="1:45" ht="15.75" customHeight="1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</row>
    <row r="495" spans="1:45" ht="15.75" customHeight="1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</row>
    <row r="496" spans="1:45" ht="15.75" customHeight="1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</row>
    <row r="497" spans="1:45" ht="15.75" customHeight="1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</row>
    <row r="498" spans="1:45" ht="15.75" customHeight="1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</row>
    <row r="499" spans="1:45" ht="15.75" customHeight="1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</row>
    <row r="500" spans="1:45" ht="15.75" customHeight="1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</row>
    <row r="501" spans="1:45" ht="15.75" customHeight="1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</row>
    <row r="502" spans="1:45" ht="15.75" customHeight="1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</row>
    <row r="503" spans="1:45" ht="15.75" customHeight="1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</row>
    <row r="504" spans="1:45" ht="15.75" customHeight="1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</row>
    <row r="505" spans="1:45" ht="15.75" customHeight="1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</row>
    <row r="506" spans="1:45" ht="15.75" customHeight="1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</row>
    <row r="507" spans="1:45" ht="15.75" customHeight="1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</row>
    <row r="508" spans="1:45" ht="15.75" customHeight="1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</row>
    <row r="509" spans="1:45" ht="15.75" customHeight="1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</row>
    <row r="510" spans="1:45" ht="15.75" customHeight="1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</row>
    <row r="511" spans="1:45" ht="15.75" customHeight="1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</row>
    <row r="512" spans="1:45" ht="15.75" customHeight="1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</row>
    <row r="513" spans="1:45" ht="15.75" customHeight="1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</row>
    <row r="514" spans="1:45" ht="15.75" customHeight="1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</row>
    <row r="515" spans="1:45" ht="15.75" customHeight="1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</row>
    <row r="516" spans="1:45" ht="15.75" customHeight="1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</row>
    <row r="517" spans="1:45" ht="15.75" customHeight="1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</row>
    <row r="518" spans="1:45" ht="15.75" customHeight="1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</row>
    <row r="519" spans="1:45" ht="15.75" customHeight="1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</row>
    <row r="520" spans="1:45" ht="15.75" customHeight="1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</row>
    <row r="521" spans="1:45" ht="15.75" customHeight="1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</row>
    <row r="522" spans="1:45" ht="15.75" customHeight="1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</row>
    <row r="523" spans="1:45" ht="15.75" customHeight="1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</row>
    <row r="524" spans="1:45" ht="15.75" customHeight="1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</row>
    <row r="525" spans="1:45" ht="15.75" customHeight="1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</row>
    <row r="526" spans="1:45" ht="15.75" customHeight="1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</row>
    <row r="527" spans="1:45" ht="15.75" customHeight="1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</row>
    <row r="528" spans="1:45" ht="15.75" customHeight="1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</row>
    <row r="529" spans="1:45" ht="15.75" customHeight="1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</row>
    <row r="530" spans="1:45" ht="15.75" customHeight="1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</row>
    <row r="531" spans="1:45" ht="15.75" customHeight="1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</row>
    <row r="532" spans="1:45" ht="15.75" customHeight="1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</row>
    <row r="533" spans="1:45" ht="15.75" customHeight="1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</row>
    <row r="534" spans="1:45" ht="15.75" customHeight="1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</row>
    <row r="535" spans="1:45" ht="15.75" customHeight="1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</row>
    <row r="536" spans="1:45" ht="15.75" customHeight="1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</row>
    <row r="537" spans="1:45" ht="15.75" customHeight="1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</row>
    <row r="538" spans="1:45" ht="15.75" customHeight="1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</row>
    <row r="539" spans="1:45" ht="15.75" customHeight="1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</row>
    <row r="540" spans="1:45" ht="15.75" customHeight="1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</row>
    <row r="541" spans="1:45" ht="15.75" customHeight="1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</row>
    <row r="542" spans="1:45" ht="15.75" customHeight="1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</row>
    <row r="543" spans="1:45" ht="15.75" customHeight="1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</row>
    <row r="544" spans="1:45" ht="15.75" customHeight="1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</row>
    <row r="545" spans="1:45" ht="15.75" customHeight="1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</row>
    <row r="546" spans="1:45" ht="15.75" customHeight="1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</row>
    <row r="547" spans="1:45" ht="15.75" customHeight="1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</row>
    <row r="548" spans="1:45" ht="15.75" customHeight="1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</row>
    <row r="549" spans="1:45" ht="15.75" customHeight="1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</row>
    <row r="550" spans="1:45" ht="15.75" customHeight="1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</row>
    <row r="551" spans="1:45" ht="15.75" customHeight="1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</row>
    <row r="552" spans="1:45" ht="15.75" customHeight="1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</row>
    <row r="553" spans="1:45" ht="15.75" customHeight="1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</row>
    <row r="554" spans="1:45" ht="15.75" customHeight="1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</row>
    <row r="555" spans="1:45" ht="15.75" customHeight="1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</row>
    <row r="556" spans="1:45" ht="15.75" customHeight="1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</row>
    <row r="557" spans="1:45" ht="15.75" customHeight="1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</row>
    <row r="558" spans="1:45" ht="15.75" customHeight="1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</row>
    <row r="559" spans="1:45" ht="15.75" customHeight="1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</row>
    <row r="560" spans="1:45" ht="15.75" customHeight="1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</row>
    <row r="561" spans="1:45" ht="15.75" customHeight="1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</row>
    <row r="562" spans="1:45" ht="15.75" customHeight="1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</row>
    <row r="563" spans="1:45" ht="15.75" customHeight="1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</row>
    <row r="564" spans="1:45" ht="15.75" customHeight="1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</row>
    <row r="565" spans="1:45" ht="15.75" customHeight="1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</row>
    <row r="566" spans="1:45" ht="15.75" customHeight="1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</row>
    <row r="567" spans="1:45" ht="15.75" customHeight="1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</row>
    <row r="568" spans="1:45" ht="15.75" customHeight="1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</row>
    <row r="569" spans="1:45" ht="15.75" customHeight="1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</row>
    <row r="570" spans="1:45" ht="15.75" customHeight="1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</row>
    <row r="571" spans="1:45" ht="15.75" customHeight="1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</row>
    <row r="572" spans="1:45" ht="15.75" customHeight="1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</row>
    <row r="573" spans="1:45" ht="15.75" customHeight="1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</row>
    <row r="574" spans="1:45" ht="15.75" customHeight="1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</row>
    <row r="575" spans="1:45" ht="15.75" customHeight="1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</row>
    <row r="576" spans="1:45" ht="15.75" customHeight="1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</row>
    <row r="577" spans="1:45" ht="15.75" customHeight="1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</row>
    <row r="578" spans="1:45" ht="15.75" customHeight="1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</row>
    <row r="579" spans="1:45" ht="15.75" customHeight="1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</row>
    <row r="580" spans="1:45" ht="15.75" customHeight="1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</row>
    <row r="581" spans="1:45" ht="15.75" customHeight="1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</row>
    <row r="582" spans="1:45" ht="15.75" customHeight="1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</row>
    <row r="583" spans="1:45" ht="15.75" customHeight="1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</row>
    <row r="584" spans="1:45" ht="15.75" customHeight="1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</row>
    <row r="585" spans="1:45" ht="15.75" customHeight="1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</row>
    <row r="586" spans="1:45" ht="15.75" customHeight="1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</row>
    <row r="587" spans="1:45" ht="15.75" customHeight="1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</row>
    <row r="588" spans="1:45" ht="15.75" customHeight="1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</row>
    <row r="589" spans="1:45" ht="15.75" customHeight="1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</row>
    <row r="590" spans="1:45" ht="15.75" customHeight="1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</row>
    <row r="591" spans="1:45" ht="15.75" customHeight="1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</row>
    <row r="592" spans="1:45" ht="15.75" customHeight="1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</row>
    <row r="593" spans="1:45" ht="15.75" customHeight="1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</row>
    <row r="594" spans="1:45" ht="15.75" customHeight="1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</row>
    <row r="595" spans="1:45" ht="15.75" customHeight="1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</row>
    <row r="596" spans="1:45" ht="15.75" customHeight="1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</row>
    <row r="597" spans="1:45" ht="15.75" customHeight="1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</row>
    <row r="598" spans="1:45" ht="15.75" customHeight="1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</row>
    <row r="599" spans="1:45" ht="15.75" customHeight="1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</row>
    <row r="600" spans="1:45" ht="15.75" customHeight="1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</row>
    <row r="601" spans="1:45" ht="15.75" customHeight="1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</row>
    <row r="602" spans="1:45" ht="15.75" customHeight="1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</row>
    <row r="603" spans="1:45" ht="15.75" customHeight="1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</row>
    <row r="604" spans="1:45" ht="15.75" customHeight="1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</row>
    <row r="605" spans="1:45" ht="15.75" customHeight="1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</row>
    <row r="606" spans="1:45" ht="15.75" customHeight="1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</row>
    <row r="607" spans="1:45" ht="15.75" customHeight="1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</row>
    <row r="608" spans="1:45" ht="15.75" customHeight="1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</row>
    <row r="609" spans="1:45" ht="15.75" customHeight="1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</row>
    <row r="610" spans="1:45" ht="15.75" customHeight="1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</row>
    <row r="611" spans="1:45" ht="15.75" customHeight="1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</row>
    <row r="612" spans="1:45" ht="15.75" customHeight="1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</row>
    <row r="613" spans="1:45" ht="15.75" customHeight="1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</row>
    <row r="614" spans="1:45" ht="15.75" customHeight="1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</row>
    <row r="615" spans="1:45" ht="15.75" customHeight="1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</row>
    <row r="616" spans="1:45" ht="15.75" customHeight="1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</row>
    <row r="617" spans="1:45" ht="15.75" customHeight="1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</row>
    <row r="618" spans="1:45" ht="15.75" customHeight="1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</row>
    <row r="619" spans="1:45" ht="15.75" customHeight="1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</row>
    <row r="620" spans="1:45" ht="15.75" customHeight="1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</row>
    <row r="621" spans="1:45" ht="15.75" customHeight="1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</row>
    <row r="622" spans="1:45" ht="15.75" customHeight="1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</row>
    <row r="623" spans="1:45" ht="15.75" customHeight="1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</row>
    <row r="624" spans="1:45" ht="15.75" customHeight="1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</row>
    <row r="625" spans="1:45" ht="15.75" customHeight="1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</row>
    <row r="626" spans="1:45" ht="15.75" customHeight="1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</row>
    <row r="627" spans="1:45" ht="15.75" customHeight="1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</row>
    <row r="628" spans="1:45" ht="15.75" customHeight="1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</row>
    <row r="629" spans="1:45" ht="15.75" customHeight="1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</row>
    <row r="630" spans="1:45" ht="15.75" customHeight="1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</row>
    <row r="631" spans="1:45" ht="15.75" customHeight="1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</row>
    <row r="632" spans="1:45" ht="15.75" customHeight="1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</row>
    <row r="633" spans="1:45" ht="15.75" customHeight="1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</row>
    <row r="634" spans="1:45" ht="15.75" customHeight="1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</row>
    <row r="635" spans="1:45" ht="15.75" customHeight="1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</row>
    <row r="636" spans="1:45" ht="15.75" customHeight="1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</row>
    <row r="637" spans="1:45" ht="15.75" customHeight="1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</row>
    <row r="638" spans="1:45" ht="15.75" customHeight="1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</row>
    <row r="639" spans="1:45" ht="15.75" customHeight="1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</row>
    <row r="640" spans="1:45" ht="15.75" customHeight="1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</row>
    <row r="641" spans="1:45" ht="15.75" customHeight="1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</row>
    <row r="642" spans="1:45" ht="15.75" customHeight="1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</row>
    <row r="643" spans="1:45" ht="15.75" customHeight="1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</row>
    <row r="644" spans="1:45" ht="15.75" customHeight="1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</row>
    <row r="645" spans="1:45" ht="15.75" customHeight="1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</row>
    <row r="646" spans="1:45" ht="15.75" customHeight="1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</row>
    <row r="647" spans="1:45" ht="15.75" customHeight="1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</row>
    <row r="648" spans="1:45" ht="15.75" customHeight="1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</row>
    <row r="649" spans="1:45" ht="15.75" customHeight="1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</row>
    <row r="650" spans="1:45" ht="15.75" customHeight="1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</row>
    <row r="651" spans="1:45" ht="15.75" customHeight="1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</row>
    <row r="652" spans="1:45" ht="15.75" customHeight="1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</row>
    <row r="653" spans="1:45" ht="15.75" customHeight="1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</row>
    <row r="654" spans="1:45" ht="15.75" customHeight="1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</row>
    <row r="655" spans="1:45" ht="15.75" customHeight="1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</row>
    <row r="656" spans="1:45" ht="15.75" customHeight="1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</row>
    <row r="657" spans="1:45" ht="15.75" customHeight="1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</row>
    <row r="658" spans="1:45" ht="15.75" customHeight="1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</row>
    <row r="659" spans="1:45" ht="15.75" customHeight="1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</row>
    <row r="660" spans="1:45" ht="15.75" customHeight="1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</row>
    <row r="661" spans="1:45" ht="15.75" customHeight="1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</row>
    <row r="662" spans="1:45" ht="15.75" customHeight="1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</row>
    <row r="663" spans="1:45" ht="15.75" customHeight="1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</row>
    <row r="664" spans="1:45" ht="15.75" customHeight="1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</row>
    <row r="665" spans="1:45" ht="15.75" customHeight="1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</row>
    <row r="666" spans="1:45" ht="15.75" customHeight="1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</row>
    <row r="667" spans="1:45" ht="15.75" customHeight="1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</row>
    <row r="668" spans="1:45" ht="15.75" customHeight="1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</row>
    <row r="669" spans="1:45" ht="15.75" customHeight="1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</row>
    <row r="670" spans="1:45" ht="15.75" customHeight="1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</row>
    <row r="671" spans="1:45" ht="15.75" customHeight="1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</row>
    <row r="672" spans="1:45" ht="15.75" customHeight="1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</row>
    <row r="673" spans="1:45" ht="15.75" customHeight="1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</row>
    <row r="674" spans="1:45" ht="15.75" customHeight="1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</row>
    <row r="675" spans="1:45" ht="15.75" customHeight="1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</row>
    <row r="676" spans="1:45" ht="15.75" customHeight="1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</row>
    <row r="677" spans="1:45" ht="15.75" customHeight="1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</row>
    <row r="678" spans="1:45" ht="15.75" customHeight="1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</row>
    <row r="679" spans="1:45" ht="15.75" customHeight="1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</row>
    <row r="680" spans="1:45" ht="15.75" customHeight="1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</row>
    <row r="681" spans="1:45" ht="15.75" customHeight="1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</row>
    <row r="682" spans="1:45" ht="15.75" customHeight="1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</row>
    <row r="683" spans="1:45" ht="15.75" customHeight="1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</row>
    <row r="684" spans="1:45" ht="15.75" customHeight="1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</row>
    <row r="685" spans="1:45" ht="15.75" customHeight="1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</row>
    <row r="686" spans="1:45" ht="15.75" customHeight="1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</row>
    <row r="687" spans="1:45" ht="15.75" customHeight="1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</row>
    <row r="688" spans="1:45" ht="15.75" customHeight="1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</row>
    <row r="689" spans="1:45" ht="15.75" customHeight="1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</row>
    <row r="690" spans="1:45" ht="15.75" customHeight="1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</row>
    <row r="691" spans="1:45" ht="15.75" customHeight="1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</row>
    <row r="692" spans="1:45" ht="15.75" customHeight="1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</row>
    <row r="693" spans="1:45" ht="15.75" customHeight="1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</row>
    <row r="694" spans="1:45" ht="15.75" customHeight="1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</row>
    <row r="695" spans="1:45" ht="15.75" customHeight="1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</row>
    <row r="696" spans="1:45" ht="15.75" customHeight="1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</row>
    <row r="697" spans="1:45" ht="15.75" customHeight="1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</row>
    <row r="698" spans="1:45" ht="15.75" customHeight="1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</row>
    <row r="699" spans="1:45" ht="15.75" customHeight="1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</row>
    <row r="700" spans="1:45" ht="15.75" customHeight="1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</row>
    <row r="701" spans="1:45" ht="15.75" customHeight="1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</row>
    <row r="702" spans="1:45" ht="15.75" customHeight="1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</row>
    <row r="703" spans="1:45" ht="15.75" customHeight="1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</row>
    <row r="704" spans="1:45" ht="15.75" customHeight="1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</row>
    <row r="705" spans="1:45" ht="15.75" customHeight="1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</row>
    <row r="706" spans="1:45" ht="15.75" customHeight="1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</row>
    <row r="707" spans="1:45" ht="15.75" customHeight="1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</row>
    <row r="708" spans="1:45" ht="15.75" customHeight="1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</row>
    <row r="709" spans="1:45" ht="15.75" customHeight="1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</row>
    <row r="710" spans="1:45" ht="15.75" customHeight="1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</row>
    <row r="711" spans="1:45" ht="15.75" customHeight="1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</row>
    <row r="712" spans="1:45" ht="15.75" customHeight="1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</row>
    <row r="713" spans="1:45" ht="15.75" customHeight="1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</row>
    <row r="714" spans="1:45" ht="15.75" customHeight="1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</row>
    <row r="715" spans="1:45" ht="15.75" customHeight="1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</row>
    <row r="716" spans="1:45" ht="15.75" customHeight="1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</row>
    <row r="717" spans="1:45" ht="15.75" customHeight="1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</row>
    <row r="718" spans="1:45" ht="15.75" customHeight="1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</row>
    <row r="719" spans="1:45" ht="15.75" customHeight="1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</row>
    <row r="720" spans="1:45" ht="15.75" customHeight="1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</row>
    <row r="721" spans="1:45" ht="15.75" customHeight="1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</row>
    <row r="722" spans="1:45" ht="15.75" customHeight="1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</row>
    <row r="723" spans="1:45" ht="15.75" customHeight="1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</row>
    <row r="724" spans="1:45" ht="15.75" customHeight="1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</row>
    <row r="725" spans="1:45" ht="15.75" customHeight="1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</row>
    <row r="726" spans="1:45" ht="15.75" customHeight="1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</row>
    <row r="727" spans="1:45" ht="15.75" customHeight="1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</row>
    <row r="728" spans="1:45" ht="15.75" customHeight="1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</row>
    <row r="729" spans="1:45" ht="15.75" customHeight="1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</row>
    <row r="730" spans="1:45" ht="15.75" customHeight="1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</row>
    <row r="731" spans="1:45" ht="15.75" customHeight="1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</row>
    <row r="732" spans="1:45" ht="15.75" customHeight="1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</row>
    <row r="733" spans="1:45" ht="15.75" customHeight="1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</row>
    <row r="734" spans="1:45" ht="15.75" customHeight="1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</row>
    <row r="735" spans="1:45" ht="15.75" customHeight="1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</row>
    <row r="736" spans="1:45" ht="15.75" customHeight="1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</row>
    <row r="737" spans="1:45" ht="15.75" customHeight="1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</row>
    <row r="738" spans="1:45" ht="15.75" customHeight="1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</row>
    <row r="739" spans="1:45" ht="15.75" customHeight="1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</row>
    <row r="740" spans="1:45" ht="15.75" customHeight="1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</row>
    <row r="741" spans="1:45" ht="15.75" customHeight="1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</row>
    <row r="742" spans="1:45" ht="15.75" customHeight="1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</row>
    <row r="743" spans="1:45" ht="15.75" customHeight="1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</row>
    <row r="744" spans="1:45" ht="15.75" customHeight="1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</row>
    <row r="745" spans="1:45" ht="15.75" customHeight="1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</row>
    <row r="746" spans="1:45" ht="15.75" customHeight="1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</row>
    <row r="747" spans="1:45" ht="15.75" customHeight="1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</row>
    <row r="748" spans="1:45" ht="15.75" customHeight="1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</row>
    <row r="749" spans="1:45" ht="15.75" customHeight="1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</row>
    <row r="750" spans="1:45" ht="15.75" customHeight="1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</row>
    <row r="751" spans="1:45" ht="15.75" customHeight="1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</row>
    <row r="752" spans="1:45" ht="15.75" customHeight="1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</row>
    <row r="753" spans="1:45" ht="15.75" customHeight="1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</row>
    <row r="754" spans="1:45" ht="15.75" customHeight="1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</row>
    <row r="755" spans="1:45" ht="15.75" customHeight="1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</row>
    <row r="756" spans="1:45" ht="15.75" customHeight="1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</row>
    <row r="757" spans="1:45" ht="15.75" customHeight="1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</row>
    <row r="758" spans="1:45" ht="15.75" customHeight="1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</row>
    <row r="759" spans="1:45" ht="15.75" customHeight="1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</row>
    <row r="760" spans="1:45" ht="15.75" customHeight="1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</row>
    <row r="761" spans="1:45" ht="15.75" customHeight="1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</row>
  </sheetData>
  <mergeCells count="4">
    <mergeCell ref="C1:G1"/>
    <mergeCell ref="H1:L1"/>
    <mergeCell ref="M1:Q1"/>
    <mergeCell ref="B5:Q5"/>
  </mergeCells>
  <pageMargins left="0" right="0" top="0" bottom="0" header="0" footer="0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outlinePr summaryBelow="0" summaryRight="0"/>
  </sheetPr>
  <dimension ref="A1:AK1005"/>
  <sheetViews>
    <sheetView zoomScale="90" zoomScaleNormal="90" workbookViewId="0">
      <pane ySplit="2" topLeftCell="A12" activePane="bottomLeft" state="frozen"/>
      <selection pane="bottomLeft" activeCell="R33" sqref="R33"/>
    </sheetView>
  </sheetViews>
  <sheetFormatPr defaultColWidth="14.42578125" defaultRowHeight="15" customHeight="1" x14ac:dyDescent="0.2"/>
  <cols>
    <col min="1" max="1" width="10.7109375" customWidth="1"/>
    <col min="2" max="2" width="40.7109375" customWidth="1"/>
    <col min="3" max="3" width="8.7109375" customWidth="1"/>
    <col min="4" max="4" width="11.140625" customWidth="1"/>
    <col min="5" max="5" width="10.42578125" customWidth="1"/>
    <col min="6" max="6" width="9.140625" customWidth="1"/>
    <col min="7" max="7" width="10.7109375" customWidth="1"/>
    <col min="8" max="8" width="8.42578125" customWidth="1"/>
    <col min="9" max="9" width="10.85546875" customWidth="1"/>
    <col min="10" max="10" width="10.140625" customWidth="1"/>
    <col min="11" max="11" width="10" customWidth="1"/>
    <col min="12" max="12" width="9.42578125" customWidth="1"/>
    <col min="13" max="13" width="8.140625" customWidth="1"/>
    <col min="14" max="14" width="10.140625" customWidth="1"/>
    <col min="15" max="15" width="9.140625" customWidth="1"/>
    <col min="16" max="16" width="8.7109375" customWidth="1"/>
    <col min="17" max="17" width="11.42578125" customWidth="1"/>
    <col min="18" max="37" width="14.42578125" customWidth="1"/>
  </cols>
  <sheetData>
    <row r="1" spans="1:37" ht="31.5" customHeight="1" x14ac:dyDescent="0.25">
      <c r="A1" s="23" t="s">
        <v>0</v>
      </c>
      <c r="B1" s="23" t="s">
        <v>72</v>
      </c>
      <c r="C1" s="110" t="s">
        <v>69</v>
      </c>
      <c r="D1" s="117"/>
      <c r="E1" s="117"/>
      <c r="F1" s="117"/>
      <c r="G1" s="118"/>
      <c r="H1" s="113" t="s">
        <v>2</v>
      </c>
      <c r="I1" s="103"/>
      <c r="J1" s="103"/>
      <c r="K1" s="103"/>
      <c r="L1" s="104"/>
      <c r="M1" s="110" t="s">
        <v>68</v>
      </c>
      <c r="N1" s="117"/>
      <c r="O1" s="117"/>
      <c r="P1" s="117"/>
      <c r="Q1" s="118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31.5" customHeight="1" x14ac:dyDescent="0.25">
      <c r="A2" s="23"/>
      <c r="B2" s="23"/>
      <c r="C2" s="24" t="s">
        <v>37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3</v>
      </c>
      <c r="I2" s="24" t="s">
        <v>8</v>
      </c>
      <c r="J2" s="24" t="s">
        <v>9</v>
      </c>
      <c r="K2" s="24" t="s">
        <v>9</v>
      </c>
      <c r="L2" s="24" t="s">
        <v>10</v>
      </c>
      <c r="M2" s="24" t="s">
        <v>3</v>
      </c>
      <c r="N2" s="24" t="s">
        <v>11</v>
      </c>
      <c r="O2" s="24" t="s">
        <v>12</v>
      </c>
      <c r="P2" s="24" t="s">
        <v>12</v>
      </c>
      <c r="Q2" s="24" t="s">
        <v>13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38.25" customHeight="1" x14ac:dyDescent="0.25">
      <c r="A3" s="23"/>
      <c r="B3" s="23" t="s">
        <v>48</v>
      </c>
      <c r="C3" s="23"/>
      <c r="D3" s="42" t="s">
        <v>15</v>
      </c>
      <c r="E3" s="42" t="s">
        <v>16</v>
      </c>
      <c r="F3" s="42" t="s">
        <v>17</v>
      </c>
      <c r="G3" s="42" t="s">
        <v>49</v>
      </c>
      <c r="H3" s="42"/>
      <c r="I3" s="42" t="s">
        <v>15</v>
      </c>
      <c r="J3" s="42" t="s">
        <v>50</v>
      </c>
      <c r="K3" s="42" t="s">
        <v>17</v>
      </c>
      <c r="L3" s="42" t="s">
        <v>49</v>
      </c>
      <c r="M3" s="42"/>
      <c r="N3" s="42" t="s">
        <v>15</v>
      </c>
      <c r="O3" s="42" t="s">
        <v>50</v>
      </c>
      <c r="P3" s="42" t="s">
        <v>17</v>
      </c>
      <c r="Q3" s="42" t="s">
        <v>51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7.25" customHeight="1" x14ac:dyDescent="0.25">
      <c r="A4" s="14">
        <v>1</v>
      </c>
      <c r="B4" s="14">
        <v>2</v>
      </c>
      <c r="C4" s="14">
        <v>3</v>
      </c>
      <c r="D4" s="25">
        <v>4</v>
      </c>
      <c r="E4" s="25">
        <v>5</v>
      </c>
      <c r="F4" s="25">
        <v>6</v>
      </c>
      <c r="G4" s="25">
        <v>7</v>
      </c>
      <c r="H4" s="14">
        <v>3</v>
      </c>
      <c r="I4" s="25">
        <v>4</v>
      </c>
      <c r="J4" s="25">
        <v>5</v>
      </c>
      <c r="K4" s="25">
        <v>6</v>
      </c>
      <c r="L4" s="25">
        <v>7</v>
      </c>
      <c r="M4" s="14">
        <v>3</v>
      </c>
      <c r="N4" s="25">
        <v>4</v>
      </c>
      <c r="O4" s="25">
        <v>5</v>
      </c>
      <c r="P4" s="25">
        <v>6</v>
      </c>
      <c r="Q4" s="25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6.5" customHeight="1" x14ac:dyDescent="0.25">
      <c r="A5" s="26"/>
      <c r="B5" s="119" t="s">
        <v>19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20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customHeight="1" x14ac:dyDescent="0.25">
      <c r="A6" s="13"/>
      <c r="B6" s="45" t="s">
        <v>82</v>
      </c>
      <c r="C6" s="46">
        <v>100</v>
      </c>
      <c r="D6" s="46">
        <v>66.02</v>
      </c>
      <c r="E6" s="46">
        <v>1.02</v>
      </c>
      <c r="F6" s="46">
        <v>3.14</v>
      </c>
      <c r="G6" s="46">
        <v>7.77</v>
      </c>
      <c r="H6" s="46">
        <v>120</v>
      </c>
      <c r="I6" s="46">
        <v>79.22</v>
      </c>
      <c r="J6" s="46">
        <v>1.22</v>
      </c>
      <c r="K6" s="46">
        <v>3.83</v>
      </c>
      <c r="L6" s="46">
        <v>9.32</v>
      </c>
      <c r="M6" s="46">
        <v>120</v>
      </c>
      <c r="N6" s="46">
        <v>79.22</v>
      </c>
      <c r="O6" s="46">
        <v>1.22</v>
      </c>
      <c r="P6" s="46">
        <v>3.83</v>
      </c>
      <c r="Q6" s="46">
        <v>9.32</v>
      </c>
      <c r="R6" s="3"/>
      <c r="S6" s="3"/>
      <c r="T6" s="3"/>
      <c r="U6" s="3"/>
    </row>
    <row r="7" spans="1:37" ht="15.75" customHeight="1" x14ac:dyDescent="0.25">
      <c r="A7" s="13"/>
      <c r="B7" s="82" t="s">
        <v>108</v>
      </c>
      <c r="C7" s="46" t="s">
        <v>110</v>
      </c>
      <c r="D7" s="46">
        <v>56</v>
      </c>
      <c r="E7" s="46">
        <v>3.45</v>
      </c>
      <c r="F7" s="46">
        <v>4.3499999999999996</v>
      </c>
      <c r="G7" s="46">
        <v>0</v>
      </c>
      <c r="H7" s="46" t="s">
        <v>110</v>
      </c>
      <c r="I7" s="46">
        <v>56</v>
      </c>
      <c r="J7" s="46">
        <v>3.45</v>
      </c>
      <c r="K7" s="46">
        <v>4.3499999999999996</v>
      </c>
      <c r="L7" s="46">
        <v>0</v>
      </c>
      <c r="M7" s="46" t="s">
        <v>110</v>
      </c>
      <c r="N7" s="46">
        <v>56</v>
      </c>
      <c r="O7" s="46">
        <v>3.45</v>
      </c>
      <c r="P7" s="46">
        <v>4.3499999999999996</v>
      </c>
      <c r="Q7" s="46">
        <v>0</v>
      </c>
      <c r="R7" s="3"/>
      <c r="S7" s="3"/>
      <c r="T7" s="3"/>
      <c r="U7" s="3"/>
    </row>
    <row r="8" spans="1:37" ht="15.75" customHeight="1" x14ac:dyDescent="0.25">
      <c r="A8" s="13"/>
      <c r="B8" s="45" t="s">
        <v>25</v>
      </c>
      <c r="C8" s="46">
        <v>180</v>
      </c>
      <c r="D8" s="46">
        <v>279.81</v>
      </c>
      <c r="E8" s="46">
        <v>14.92</v>
      </c>
      <c r="F8" s="46">
        <v>12.01</v>
      </c>
      <c r="G8" s="46">
        <v>30.29</v>
      </c>
      <c r="H8" s="46">
        <v>250</v>
      </c>
      <c r="I8" s="46">
        <v>388.62</v>
      </c>
      <c r="J8" s="46">
        <v>20.72</v>
      </c>
      <c r="K8" s="46">
        <v>16.690000000000001</v>
      </c>
      <c r="L8" s="46">
        <v>40.07</v>
      </c>
      <c r="M8" s="46">
        <v>250</v>
      </c>
      <c r="N8" s="46">
        <v>388.62</v>
      </c>
      <c r="O8" s="46">
        <v>20.72</v>
      </c>
      <c r="P8" s="46">
        <v>16.690000000000001</v>
      </c>
      <c r="Q8" s="46">
        <v>40.07</v>
      </c>
      <c r="R8" s="3"/>
      <c r="S8" s="3"/>
      <c r="T8" s="3"/>
      <c r="U8" s="3"/>
    </row>
    <row r="9" spans="1:37" ht="15.75" customHeight="1" x14ac:dyDescent="0.25">
      <c r="A9" s="13"/>
      <c r="B9" s="45" t="s">
        <v>20</v>
      </c>
      <c r="C9" s="46">
        <v>200</v>
      </c>
      <c r="D9" s="46">
        <v>98.7</v>
      </c>
      <c r="E9" s="46">
        <v>1.2</v>
      </c>
      <c r="F9" s="46">
        <v>0</v>
      </c>
      <c r="G9" s="46">
        <v>22.5</v>
      </c>
      <c r="H9" s="46">
        <v>200</v>
      </c>
      <c r="I9" s="46">
        <v>98.7</v>
      </c>
      <c r="J9" s="46">
        <v>1.2</v>
      </c>
      <c r="K9" s="46">
        <v>0</v>
      </c>
      <c r="L9" s="46">
        <v>22.5</v>
      </c>
      <c r="M9" s="46">
        <v>200</v>
      </c>
      <c r="N9" s="46">
        <v>98.7</v>
      </c>
      <c r="O9" s="46">
        <v>1.2</v>
      </c>
      <c r="P9" s="46">
        <v>0</v>
      </c>
      <c r="Q9" s="46">
        <v>22.5</v>
      </c>
      <c r="R9" s="3"/>
      <c r="S9" s="3"/>
      <c r="T9" s="3"/>
      <c r="U9" s="3"/>
    </row>
    <row r="10" spans="1:37" ht="15.75" customHeight="1" x14ac:dyDescent="0.25">
      <c r="A10" s="13"/>
      <c r="B10" s="45" t="s">
        <v>22</v>
      </c>
      <c r="C10" s="46">
        <v>100</v>
      </c>
      <c r="D10" s="46">
        <v>95</v>
      </c>
      <c r="E10" s="46">
        <v>1.5</v>
      </c>
      <c r="F10" s="46">
        <v>0.2</v>
      </c>
      <c r="G10" s="46">
        <v>21.8</v>
      </c>
      <c r="H10" s="46">
        <v>100</v>
      </c>
      <c r="I10" s="46">
        <v>95</v>
      </c>
      <c r="J10" s="46">
        <v>1.5</v>
      </c>
      <c r="K10" s="46">
        <v>0.2</v>
      </c>
      <c r="L10" s="46">
        <v>21.8</v>
      </c>
      <c r="M10" s="46">
        <v>100</v>
      </c>
      <c r="N10" s="46">
        <v>95</v>
      </c>
      <c r="O10" s="46">
        <v>1.5</v>
      </c>
      <c r="P10" s="46">
        <v>0.2</v>
      </c>
      <c r="Q10" s="46">
        <v>21.8</v>
      </c>
      <c r="R10" s="3"/>
      <c r="S10" s="3"/>
      <c r="T10" s="3"/>
      <c r="U10" s="3"/>
    </row>
    <row r="11" spans="1:37" ht="15.75" customHeight="1" x14ac:dyDescent="0.25">
      <c r="A11" s="14"/>
      <c r="B11" s="47" t="s">
        <v>23</v>
      </c>
      <c r="C11" s="48">
        <f>SUM(C6:C10)</f>
        <v>580</v>
      </c>
      <c r="D11" s="48">
        <f t="shared" ref="D11:Q11" si="0">SUM(D6:D10)</f>
        <v>595.53</v>
      </c>
      <c r="E11" s="48">
        <f t="shared" si="0"/>
        <v>22.09</v>
      </c>
      <c r="F11" s="48">
        <f t="shared" si="0"/>
        <v>19.7</v>
      </c>
      <c r="G11" s="48">
        <f t="shared" si="0"/>
        <v>82.36</v>
      </c>
      <c r="H11" s="48">
        <f t="shared" si="0"/>
        <v>670</v>
      </c>
      <c r="I11" s="48">
        <f t="shared" si="0"/>
        <v>717.54000000000008</v>
      </c>
      <c r="J11" s="48">
        <f t="shared" si="0"/>
        <v>28.09</v>
      </c>
      <c r="K11" s="48">
        <f>SUM(K6:K9)</f>
        <v>24.87</v>
      </c>
      <c r="L11" s="48">
        <f t="shared" si="0"/>
        <v>93.69</v>
      </c>
      <c r="M11" s="48">
        <f t="shared" si="0"/>
        <v>670</v>
      </c>
      <c r="N11" s="48">
        <f t="shared" si="0"/>
        <v>717.54000000000008</v>
      </c>
      <c r="O11" s="48">
        <f t="shared" si="0"/>
        <v>28.09</v>
      </c>
      <c r="P11" s="48">
        <f t="shared" si="0"/>
        <v>25.07</v>
      </c>
      <c r="Q11" s="48">
        <f t="shared" si="0"/>
        <v>93.69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6.5" customHeight="1" x14ac:dyDescent="0.25">
      <c r="A12" s="26"/>
      <c r="B12" s="114" t="s">
        <v>24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6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31.5" customHeight="1" x14ac:dyDescent="0.25">
      <c r="A13" s="10"/>
      <c r="B13" s="45" t="s">
        <v>98</v>
      </c>
      <c r="C13" s="46">
        <v>100</v>
      </c>
      <c r="D13" s="46">
        <v>112.16</v>
      </c>
      <c r="E13" s="46">
        <v>4.57</v>
      </c>
      <c r="F13" s="46">
        <v>7.17</v>
      </c>
      <c r="G13" s="46">
        <v>7.88</v>
      </c>
      <c r="H13" s="46">
        <v>120</v>
      </c>
      <c r="I13" s="46">
        <v>134.59</v>
      </c>
      <c r="J13" s="46">
        <v>5.48</v>
      </c>
      <c r="K13" s="46">
        <v>8.6</v>
      </c>
      <c r="L13" s="46">
        <v>9.4499999999999993</v>
      </c>
      <c r="M13" s="46">
        <v>120</v>
      </c>
      <c r="N13" s="46">
        <v>134.59</v>
      </c>
      <c r="O13" s="46">
        <v>5.48</v>
      </c>
      <c r="P13" s="46">
        <v>8.6</v>
      </c>
      <c r="Q13" s="46">
        <v>9.4499999999999993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31.5" customHeight="1" thickBot="1" x14ac:dyDescent="0.3">
      <c r="A14" s="10"/>
      <c r="B14" s="82" t="s">
        <v>115</v>
      </c>
      <c r="C14" s="96">
        <v>85</v>
      </c>
      <c r="D14" s="96">
        <v>139</v>
      </c>
      <c r="E14" s="96">
        <v>19.18</v>
      </c>
      <c r="F14" s="96">
        <v>5.72</v>
      </c>
      <c r="G14" s="96">
        <v>2.54</v>
      </c>
      <c r="H14" s="96">
        <v>122</v>
      </c>
      <c r="I14" s="96">
        <v>200</v>
      </c>
      <c r="J14" s="96">
        <v>27.53</v>
      </c>
      <c r="K14" s="96">
        <v>8.2100000000000009</v>
      </c>
      <c r="L14" s="96">
        <v>3.65</v>
      </c>
      <c r="M14" s="96">
        <v>146</v>
      </c>
      <c r="N14" s="96">
        <v>239</v>
      </c>
      <c r="O14" s="96">
        <v>32.950000000000003</v>
      </c>
      <c r="P14" s="96">
        <v>9.83</v>
      </c>
      <c r="Q14" s="96">
        <v>4.37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customHeight="1" thickBot="1" x14ac:dyDescent="0.3">
      <c r="A15" s="13"/>
      <c r="B15" s="45" t="s">
        <v>97</v>
      </c>
      <c r="C15" s="46">
        <v>120</v>
      </c>
      <c r="D15" s="46">
        <v>151.4</v>
      </c>
      <c r="E15" s="46">
        <v>2.2000000000000002</v>
      </c>
      <c r="F15" s="46">
        <v>7.5</v>
      </c>
      <c r="G15" s="46">
        <v>18.8</v>
      </c>
      <c r="H15" s="46">
        <v>150</v>
      </c>
      <c r="I15" s="46">
        <v>151.4</v>
      </c>
      <c r="J15" s="46">
        <v>2.2000000000000002</v>
      </c>
      <c r="K15" s="46">
        <v>7.5</v>
      </c>
      <c r="L15" s="46">
        <v>18.8</v>
      </c>
      <c r="M15" s="46">
        <v>150</v>
      </c>
      <c r="N15" s="46">
        <v>189.3</v>
      </c>
      <c r="O15" s="85">
        <v>2.7</v>
      </c>
      <c r="P15" s="86">
        <v>9.4</v>
      </c>
      <c r="Q15" s="86">
        <v>23.5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customHeight="1" x14ac:dyDescent="0.25">
      <c r="A16" s="13"/>
      <c r="B16" s="45" t="s">
        <v>39</v>
      </c>
      <c r="C16" s="46">
        <v>30</v>
      </c>
      <c r="D16" s="46">
        <v>71</v>
      </c>
      <c r="E16" s="46">
        <v>2</v>
      </c>
      <c r="F16" s="46">
        <v>2</v>
      </c>
      <c r="G16" s="46">
        <v>10</v>
      </c>
      <c r="H16" s="46">
        <v>50</v>
      </c>
      <c r="I16" s="46">
        <v>118</v>
      </c>
      <c r="J16" s="46">
        <v>3</v>
      </c>
      <c r="K16" s="46">
        <v>4</v>
      </c>
      <c r="L16" s="46">
        <v>16.7</v>
      </c>
      <c r="M16" s="46">
        <v>50</v>
      </c>
      <c r="N16" s="46">
        <v>118</v>
      </c>
      <c r="O16" s="46">
        <v>3</v>
      </c>
      <c r="P16" s="46">
        <v>4</v>
      </c>
      <c r="Q16" s="46">
        <v>16.7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ht="15.75" customHeight="1" x14ac:dyDescent="0.25">
      <c r="A17" s="13"/>
      <c r="B17" s="45" t="s">
        <v>106</v>
      </c>
      <c r="C17" s="46">
        <v>200</v>
      </c>
      <c r="D17" s="46">
        <v>44</v>
      </c>
      <c r="E17" s="46">
        <v>0.6</v>
      </c>
      <c r="F17" s="46">
        <v>0</v>
      </c>
      <c r="G17" s="46">
        <v>9.9</v>
      </c>
      <c r="H17" s="46">
        <v>200</v>
      </c>
      <c r="I17" s="46">
        <v>44</v>
      </c>
      <c r="J17" s="46">
        <v>0.6</v>
      </c>
      <c r="K17" s="46">
        <v>0</v>
      </c>
      <c r="L17" s="46">
        <v>9.9</v>
      </c>
      <c r="M17" s="46">
        <v>200</v>
      </c>
      <c r="N17" s="46">
        <v>44</v>
      </c>
      <c r="O17" s="46">
        <v>0.6</v>
      </c>
      <c r="P17" s="46">
        <v>0</v>
      </c>
      <c r="Q17" s="46">
        <v>9.9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ht="15.75" customHeight="1" x14ac:dyDescent="0.25">
      <c r="A18" s="13"/>
      <c r="B18" s="45" t="s">
        <v>130</v>
      </c>
      <c r="C18" s="46">
        <v>100</v>
      </c>
      <c r="D18" s="46">
        <v>52.4</v>
      </c>
      <c r="E18" s="46">
        <v>0.4</v>
      </c>
      <c r="F18" s="46">
        <v>0.4</v>
      </c>
      <c r="G18" s="46">
        <v>11.8</v>
      </c>
      <c r="H18" s="46">
        <v>100</v>
      </c>
      <c r="I18" s="46">
        <v>52.4</v>
      </c>
      <c r="J18" s="46">
        <v>0.4</v>
      </c>
      <c r="K18" s="46">
        <v>0.4</v>
      </c>
      <c r="L18" s="46">
        <v>11.8</v>
      </c>
      <c r="M18" s="46">
        <v>100</v>
      </c>
      <c r="N18" s="46">
        <v>52.4</v>
      </c>
      <c r="O18" s="46">
        <v>0.4</v>
      </c>
      <c r="P18" s="46">
        <v>0.4</v>
      </c>
      <c r="Q18" s="46">
        <v>11.8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15.75" customHeight="1" x14ac:dyDescent="0.25">
      <c r="A19" s="14"/>
      <c r="B19" s="47" t="s">
        <v>23</v>
      </c>
      <c r="C19" s="48">
        <f t="shared" ref="C19:Q19" si="1">SUM(C13:C18)</f>
        <v>635</v>
      </c>
      <c r="D19" s="48">
        <f t="shared" si="1"/>
        <v>569.95999999999992</v>
      </c>
      <c r="E19" s="48">
        <f t="shared" si="1"/>
        <v>28.95</v>
      </c>
      <c r="F19" s="48">
        <f t="shared" si="1"/>
        <v>22.79</v>
      </c>
      <c r="G19" s="48">
        <f t="shared" si="1"/>
        <v>60.92</v>
      </c>
      <c r="H19" s="48">
        <f t="shared" si="1"/>
        <v>742</v>
      </c>
      <c r="I19" s="48">
        <f t="shared" si="1"/>
        <v>700.39</v>
      </c>
      <c r="J19" s="48">
        <f t="shared" si="1"/>
        <v>39.210000000000008</v>
      </c>
      <c r="K19" s="48">
        <f t="shared" si="1"/>
        <v>28.71</v>
      </c>
      <c r="L19" s="48">
        <f t="shared" si="1"/>
        <v>70.3</v>
      </c>
      <c r="M19" s="48">
        <f t="shared" si="1"/>
        <v>766</v>
      </c>
      <c r="N19" s="48">
        <f t="shared" si="1"/>
        <v>777.29000000000008</v>
      </c>
      <c r="O19" s="48">
        <f t="shared" si="1"/>
        <v>45.13000000000001</v>
      </c>
      <c r="P19" s="48">
        <f t="shared" si="1"/>
        <v>32.229999999999997</v>
      </c>
      <c r="Q19" s="48">
        <f t="shared" si="1"/>
        <v>75.72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16.5" customHeight="1" x14ac:dyDescent="0.25">
      <c r="A20" s="26"/>
      <c r="B20" s="114" t="s">
        <v>27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6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t="31.5" customHeight="1" x14ac:dyDescent="0.25">
      <c r="A21" s="10"/>
      <c r="B21" s="49" t="s">
        <v>93</v>
      </c>
      <c r="C21" s="46">
        <v>100</v>
      </c>
      <c r="D21" s="46">
        <v>49.51</v>
      </c>
      <c r="E21" s="46">
        <v>1.02</v>
      </c>
      <c r="F21" s="46">
        <v>3.38</v>
      </c>
      <c r="G21" s="46">
        <v>3.97</v>
      </c>
      <c r="H21" s="46">
        <v>120</v>
      </c>
      <c r="I21" s="46">
        <v>59.41</v>
      </c>
      <c r="J21" s="46">
        <v>1.22</v>
      </c>
      <c r="K21" s="46">
        <v>4.05</v>
      </c>
      <c r="L21" s="46">
        <v>4.76</v>
      </c>
      <c r="M21" s="46">
        <v>120</v>
      </c>
      <c r="N21" s="46">
        <v>59.41</v>
      </c>
      <c r="O21" s="46">
        <v>1.22</v>
      </c>
      <c r="P21" s="46">
        <v>4.05</v>
      </c>
      <c r="Q21" s="46">
        <v>4.76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5.75" customHeight="1" x14ac:dyDescent="0.25">
      <c r="A22" s="13"/>
      <c r="B22" s="45" t="s">
        <v>52</v>
      </c>
      <c r="C22" s="46">
        <v>70</v>
      </c>
      <c r="D22" s="46">
        <v>113.8</v>
      </c>
      <c r="E22" s="46">
        <v>11.3</v>
      </c>
      <c r="F22" s="46">
        <v>2.2000000000000002</v>
      </c>
      <c r="G22" s="46">
        <v>14.5</v>
      </c>
      <c r="H22" s="46">
        <v>105</v>
      </c>
      <c r="I22" s="46">
        <v>170.7</v>
      </c>
      <c r="J22" s="46">
        <v>17</v>
      </c>
      <c r="K22" s="46">
        <v>3.2</v>
      </c>
      <c r="L22" s="46">
        <v>1.8</v>
      </c>
      <c r="M22" s="46">
        <v>140</v>
      </c>
      <c r="N22" s="46">
        <v>227.6</v>
      </c>
      <c r="O22" s="46">
        <v>22.6</v>
      </c>
      <c r="P22" s="46">
        <v>4.3</v>
      </c>
      <c r="Q22" s="46">
        <v>29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5.75" customHeight="1" x14ac:dyDescent="0.25">
      <c r="A23" s="13"/>
      <c r="B23" s="45" t="s">
        <v>32</v>
      </c>
      <c r="C23" s="46">
        <v>25</v>
      </c>
      <c r="D23" s="46">
        <v>13.2</v>
      </c>
      <c r="E23" s="46">
        <v>0.3</v>
      </c>
      <c r="F23" s="46">
        <v>0</v>
      </c>
      <c r="G23" s="46">
        <v>3</v>
      </c>
      <c r="H23" s="46">
        <v>25</v>
      </c>
      <c r="I23" s="46">
        <v>13.2</v>
      </c>
      <c r="J23" s="46">
        <v>0.3</v>
      </c>
      <c r="K23" s="46">
        <v>0</v>
      </c>
      <c r="L23" s="46">
        <v>3</v>
      </c>
      <c r="M23" s="46">
        <v>25</v>
      </c>
      <c r="N23" s="46">
        <v>13.2</v>
      </c>
      <c r="O23" s="46">
        <v>0.3</v>
      </c>
      <c r="P23" s="46">
        <v>0</v>
      </c>
      <c r="Q23" s="46">
        <v>3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5.75" customHeight="1" x14ac:dyDescent="0.25">
      <c r="A24" s="13"/>
      <c r="B24" s="45" t="s">
        <v>116</v>
      </c>
      <c r="C24" s="54">
        <v>120</v>
      </c>
      <c r="D24" s="54">
        <v>132.69999999999999</v>
      </c>
      <c r="E24" s="54">
        <v>4.0999999999999996</v>
      </c>
      <c r="F24" s="54">
        <v>3.1</v>
      </c>
      <c r="G24" s="54">
        <v>24.1</v>
      </c>
      <c r="H24" s="63">
        <v>150</v>
      </c>
      <c r="I24" s="54">
        <v>165.8</v>
      </c>
      <c r="J24" s="54">
        <v>5.2</v>
      </c>
      <c r="K24" s="54">
        <v>3.9</v>
      </c>
      <c r="L24" s="54">
        <v>30.1</v>
      </c>
      <c r="M24" s="63">
        <v>150</v>
      </c>
      <c r="N24" s="54">
        <v>165.8</v>
      </c>
      <c r="O24" s="54">
        <v>5.2</v>
      </c>
      <c r="P24" s="54">
        <v>3.9</v>
      </c>
      <c r="Q24" s="54">
        <v>30.1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5.75" customHeight="1" x14ac:dyDescent="0.25">
      <c r="A25" s="13"/>
      <c r="B25" s="45" t="s">
        <v>26</v>
      </c>
      <c r="C25" s="46">
        <v>200</v>
      </c>
      <c r="D25" s="46">
        <v>76.86</v>
      </c>
      <c r="E25" s="46">
        <v>3.75</v>
      </c>
      <c r="F25" s="46">
        <v>3.05</v>
      </c>
      <c r="G25" s="46">
        <v>6.36</v>
      </c>
      <c r="H25" s="46">
        <v>200</v>
      </c>
      <c r="I25" s="46">
        <v>76.86</v>
      </c>
      <c r="J25" s="46">
        <v>3.75</v>
      </c>
      <c r="K25" s="46">
        <v>3.05</v>
      </c>
      <c r="L25" s="46">
        <v>6.36</v>
      </c>
      <c r="M25" s="46">
        <v>200</v>
      </c>
      <c r="N25" s="46">
        <v>76.86</v>
      </c>
      <c r="O25" s="46">
        <v>3.75</v>
      </c>
      <c r="P25" s="46">
        <v>3.05</v>
      </c>
      <c r="Q25" s="46">
        <v>6.36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.75" customHeight="1" x14ac:dyDescent="0.25">
      <c r="A26" s="13"/>
      <c r="B26" s="45" t="s">
        <v>39</v>
      </c>
      <c r="C26" s="46">
        <v>30</v>
      </c>
      <c r="D26" s="46">
        <v>71</v>
      </c>
      <c r="E26" s="46">
        <v>2</v>
      </c>
      <c r="F26" s="46">
        <v>2</v>
      </c>
      <c r="G26" s="46">
        <v>10</v>
      </c>
      <c r="H26" s="46">
        <v>50</v>
      </c>
      <c r="I26" s="46">
        <v>118</v>
      </c>
      <c r="J26" s="46">
        <v>3</v>
      </c>
      <c r="K26" s="46">
        <v>4</v>
      </c>
      <c r="L26" s="46">
        <v>16.7</v>
      </c>
      <c r="M26" s="46">
        <v>50</v>
      </c>
      <c r="N26" s="46">
        <v>118</v>
      </c>
      <c r="O26" s="46">
        <v>3</v>
      </c>
      <c r="P26" s="46">
        <v>4</v>
      </c>
      <c r="Q26" s="46">
        <v>16.7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.75" customHeight="1" x14ac:dyDescent="0.25">
      <c r="A27" s="13"/>
      <c r="B27" s="45" t="s">
        <v>66</v>
      </c>
      <c r="C27" s="46">
        <v>3.3</v>
      </c>
      <c r="D27" s="46">
        <v>19.829999999999998</v>
      </c>
      <c r="E27" s="46">
        <v>0.02</v>
      </c>
      <c r="F27" s="46">
        <v>2.17</v>
      </c>
      <c r="G27" s="46">
        <v>0.04</v>
      </c>
      <c r="H27" s="46">
        <v>4</v>
      </c>
      <c r="I27" s="46">
        <v>26.44</v>
      </c>
      <c r="J27" s="46">
        <v>0.03</v>
      </c>
      <c r="K27" s="46">
        <v>2.9</v>
      </c>
      <c r="L27" s="46">
        <v>0.05</v>
      </c>
      <c r="M27" s="46">
        <v>4.5</v>
      </c>
      <c r="N27" s="46">
        <v>29.74</v>
      </c>
      <c r="O27" s="46">
        <v>0.04</v>
      </c>
      <c r="P27" s="46">
        <v>3.26</v>
      </c>
      <c r="Q27" s="46">
        <v>0.06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.75" customHeight="1" x14ac:dyDescent="0.25">
      <c r="A28" s="13"/>
      <c r="B28" s="45" t="s">
        <v>80</v>
      </c>
      <c r="C28" s="46">
        <v>100</v>
      </c>
      <c r="D28" s="46">
        <v>50</v>
      </c>
      <c r="E28" s="46">
        <v>0.9</v>
      </c>
      <c r="F28" s="46">
        <v>0.2</v>
      </c>
      <c r="G28" s="46">
        <v>11</v>
      </c>
      <c r="H28" s="46">
        <v>100</v>
      </c>
      <c r="I28" s="46">
        <v>50</v>
      </c>
      <c r="J28" s="46">
        <v>0.9</v>
      </c>
      <c r="K28" s="46">
        <v>0.2</v>
      </c>
      <c r="L28" s="46">
        <v>11</v>
      </c>
      <c r="M28" s="46">
        <v>100</v>
      </c>
      <c r="N28" s="46">
        <v>50</v>
      </c>
      <c r="O28" s="46">
        <v>0.9</v>
      </c>
      <c r="P28" s="46">
        <v>0.2</v>
      </c>
      <c r="Q28" s="46">
        <v>11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5.75" customHeight="1" x14ac:dyDescent="0.25">
      <c r="A29" s="14"/>
      <c r="B29" s="47" t="s">
        <v>23</v>
      </c>
      <c r="C29" s="48">
        <f t="shared" ref="C29:Q29" si="2">SUM(C21:C28)</f>
        <v>648.29999999999995</v>
      </c>
      <c r="D29" s="48">
        <f t="shared" si="2"/>
        <v>526.9</v>
      </c>
      <c r="E29" s="48">
        <f>SUM(E21:E26)</f>
        <v>22.47</v>
      </c>
      <c r="F29" s="48">
        <f t="shared" si="2"/>
        <v>16.100000000000001</v>
      </c>
      <c r="G29" s="48">
        <f t="shared" si="2"/>
        <v>72.97</v>
      </c>
      <c r="H29" s="48">
        <f t="shared" si="2"/>
        <v>754</v>
      </c>
      <c r="I29" s="48">
        <f t="shared" si="2"/>
        <v>680.41000000000008</v>
      </c>
      <c r="J29" s="48">
        <f t="shared" si="2"/>
        <v>31.4</v>
      </c>
      <c r="K29" s="48">
        <f t="shared" si="2"/>
        <v>21.299999999999997</v>
      </c>
      <c r="L29" s="48">
        <f t="shared" si="2"/>
        <v>73.77</v>
      </c>
      <c r="M29" s="48">
        <f>SUM(M21:M28)</f>
        <v>789.5</v>
      </c>
      <c r="N29" s="48">
        <f t="shared" si="2"/>
        <v>740.61</v>
      </c>
      <c r="O29" s="48">
        <f t="shared" si="2"/>
        <v>37.01</v>
      </c>
      <c r="P29" s="48">
        <f t="shared" si="2"/>
        <v>22.76</v>
      </c>
      <c r="Q29" s="48">
        <f t="shared" si="2"/>
        <v>100.98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6.5" customHeight="1" x14ac:dyDescent="0.25">
      <c r="A30" s="26"/>
      <c r="B30" s="114" t="s">
        <v>30</v>
      </c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6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5.75" customHeight="1" x14ac:dyDescent="0.25">
      <c r="A31" s="13"/>
      <c r="B31" s="45" t="s">
        <v>40</v>
      </c>
      <c r="C31" s="46">
        <v>100</v>
      </c>
      <c r="D31" s="46">
        <v>55.76</v>
      </c>
      <c r="E31" s="46">
        <v>1.39</v>
      </c>
      <c r="F31" s="46">
        <v>3.21</v>
      </c>
      <c r="G31" s="46">
        <v>4.25</v>
      </c>
      <c r="H31" s="51">
        <v>120</v>
      </c>
      <c r="I31" s="46">
        <v>66.91</v>
      </c>
      <c r="J31" s="46">
        <v>1.66</v>
      </c>
      <c r="K31" s="46">
        <v>3.85</v>
      </c>
      <c r="L31" s="46">
        <v>5.0999999999999996</v>
      </c>
      <c r="M31" s="51">
        <v>120</v>
      </c>
      <c r="N31" s="46">
        <v>66.91</v>
      </c>
      <c r="O31" s="46">
        <v>1.66</v>
      </c>
      <c r="P31" s="46">
        <v>3.85</v>
      </c>
      <c r="Q31" s="46">
        <v>5.0999999999999996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5.75" customHeight="1" x14ac:dyDescent="0.25">
      <c r="A32" s="13"/>
      <c r="B32" s="45" t="s">
        <v>73</v>
      </c>
      <c r="C32" s="50" t="s">
        <v>104</v>
      </c>
      <c r="D32" s="46">
        <v>77</v>
      </c>
      <c r="E32" s="46">
        <v>6.3</v>
      </c>
      <c r="F32" s="46">
        <v>5.3</v>
      </c>
      <c r="G32" s="46">
        <v>0.6</v>
      </c>
      <c r="H32" s="50" t="s">
        <v>104</v>
      </c>
      <c r="I32" s="46">
        <v>77</v>
      </c>
      <c r="J32" s="46">
        <v>6.3</v>
      </c>
      <c r="K32" s="46">
        <v>5.3</v>
      </c>
      <c r="L32" s="46">
        <v>0.6</v>
      </c>
      <c r="M32" s="50" t="s">
        <v>104</v>
      </c>
      <c r="N32" s="46">
        <v>90.2</v>
      </c>
      <c r="O32" s="46">
        <v>5.4</v>
      </c>
      <c r="P32" s="46">
        <v>6.7</v>
      </c>
      <c r="Q32" s="46">
        <v>2.1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5.75" customHeight="1" x14ac:dyDescent="0.25">
      <c r="A33" s="13"/>
      <c r="B33" s="80" t="s">
        <v>109</v>
      </c>
      <c r="C33" s="46">
        <v>100</v>
      </c>
      <c r="D33" s="81">
        <v>182.6</v>
      </c>
      <c r="E33" s="81">
        <v>12.54</v>
      </c>
      <c r="F33" s="81">
        <v>8.18</v>
      </c>
      <c r="G33" s="81">
        <v>14.25</v>
      </c>
      <c r="H33" s="81">
        <v>150</v>
      </c>
      <c r="I33" s="81">
        <v>273.89999999999998</v>
      </c>
      <c r="J33" s="81">
        <v>18.809999999999999</v>
      </c>
      <c r="K33" s="81">
        <v>12.27</v>
      </c>
      <c r="L33" s="81">
        <v>21.37</v>
      </c>
      <c r="M33" s="81">
        <v>180</v>
      </c>
      <c r="N33" s="81">
        <v>328.64</v>
      </c>
      <c r="O33" s="81">
        <v>22.57</v>
      </c>
      <c r="P33" s="81">
        <v>14.72</v>
      </c>
      <c r="Q33" s="81">
        <v>25.64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5" customHeight="1" x14ac:dyDescent="0.25">
      <c r="A34" s="10"/>
      <c r="B34" s="45" t="s">
        <v>29</v>
      </c>
      <c r="C34" s="46">
        <v>200</v>
      </c>
      <c r="D34" s="46">
        <v>107.7</v>
      </c>
      <c r="E34" s="46">
        <v>0.3</v>
      </c>
      <c r="F34" s="46">
        <v>0.9</v>
      </c>
      <c r="G34" s="46">
        <v>24.9</v>
      </c>
      <c r="H34" s="50">
        <v>200</v>
      </c>
      <c r="I34" s="46">
        <v>107.7</v>
      </c>
      <c r="J34" s="46">
        <v>0.3</v>
      </c>
      <c r="K34" s="46">
        <v>0.9</v>
      </c>
      <c r="L34" s="46">
        <v>24.9</v>
      </c>
      <c r="M34" s="65">
        <v>200</v>
      </c>
      <c r="N34" s="46">
        <v>107.7</v>
      </c>
      <c r="O34" s="46">
        <v>0.3</v>
      </c>
      <c r="P34" s="46">
        <v>0.9</v>
      </c>
      <c r="Q34" s="46">
        <v>24.9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5.75" customHeight="1" x14ac:dyDescent="0.25">
      <c r="A35" s="13"/>
      <c r="B35" s="45" t="s">
        <v>39</v>
      </c>
      <c r="C35" s="46">
        <v>30</v>
      </c>
      <c r="D35" s="46">
        <v>71</v>
      </c>
      <c r="E35" s="46">
        <v>2</v>
      </c>
      <c r="F35" s="46">
        <v>2</v>
      </c>
      <c r="G35" s="46">
        <v>10</v>
      </c>
      <c r="H35" s="46">
        <v>50</v>
      </c>
      <c r="I35" s="46">
        <v>118</v>
      </c>
      <c r="J35" s="46">
        <v>3</v>
      </c>
      <c r="K35" s="46">
        <v>4</v>
      </c>
      <c r="L35" s="46">
        <v>16.7</v>
      </c>
      <c r="M35" s="46">
        <v>50</v>
      </c>
      <c r="N35" s="46">
        <v>118</v>
      </c>
      <c r="O35" s="46">
        <v>3</v>
      </c>
      <c r="P35" s="46">
        <v>4</v>
      </c>
      <c r="Q35" s="46">
        <v>16.7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5.75" customHeight="1" x14ac:dyDescent="0.25">
      <c r="A36" s="13"/>
      <c r="B36" s="49" t="s">
        <v>66</v>
      </c>
      <c r="C36" s="46">
        <v>3</v>
      </c>
      <c r="D36" s="46">
        <v>19.829999999999998</v>
      </c>
      <c r="E36" s="46">
        <v>0.02</v>
      </c>
      <c r="F36" s="46">
        <v>2.17</v>
      </c>
      <c r="G36" s="46">
        <v>0.04</v>
      </c>
      <c r="H36" s="46">
        <v>4</v>
      </c>
      <c r="I36" s="46">
        <v>26.44</v>
      </c>
      <c r="J36" s="46">
        <v>0.03</v>
      </c>
      <c r="K36" s="46">
        <v>2.9</v>
      </c>
      <c r="L36" s="46">
        <v>0.05</v>
      </c>
      <c r="M36" s="46">
        <v>4.5</v>
      </c>
      <c r="N36" s="46">
        <v>29.74</v>
      </c>
      <c r="O36" s="46">
        <v>0.04</v>
      </c>
      <c r="P36" s="46">
        <v>3.26</v>
      </c>
      <c r="Q36" s="46">
        <v>0.06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5.75" customHeight="1" x14ac:dyDescent="0.25">
      <c r="A37" s="13"/>
      <c r="B37" s="45" t="s">
        <v>123</v>
      </c>
      <c r="C37" s="46">
        <v>100</v>
      </c>
      <c r="D37" s="46">
        <v>52.4</v>
      </c>
      <c r="E37" s="46">
        <v>0.4</v>
      </c>
      <c r="F37" s="46">
        <v>0.4</v>
      </c>
      <c r="G37" s="46">
        <v>11.8</v>
      </c>
      <c r="H37" s="46">
        <v>100</v>
      </c>
      <c r="I37" s="46">
        <v>52.4</v>
      </c>
      <c r="J37" s="46">
        <v>0.4</v>
      </c>
      <c r="K37" s="46">
        <v>0.4</v>
      </c>
      <c r="L37" s="46">
        <v>11.8</v>
      </c>
      <c r="M37" s="46">
        <v>100</v>
      </c>
      <c r="N37" s="46">
        <v>52.4</v>
      </c>
      <c r="O37" s="46">
        <v>0.4</v>
      </c>
      <c r="P37" s="46">
        <v>0.4</v>
      </c>
      <c r="Q37" s="46">
        <v>11.8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5.75" customHeight="1" x14ac:dyDescent="0.25">
      <c r="A38" s="14"/>
      <c r="B38" s="47" t="s">
        <v>23</v>
      </c>
      <c r="C38" s="52">
        <f t="shared" ref="C38:Q38" si="3">SUM(C31:C37)</f>
        <v>533</v>
      </c>
      <c r="D38" s="48">
        <f t="shared" si="3"/>
        <v>566.29</v>
      </c>
      <c r="E38" s="48">
        <f t="shared" si="3"/>
        <v>22.949999999999996</v>
      </c>
      <c r="F38" s="48">
        <f t="shared" si="3"/>
        <v>22.159999999999997</v>
      </c>
      <c r="G38" s="48">
        <f t="shared" si="3"/>
        <v>65.84</v>
      </c>
      <c r="H38" s="48">
        <f t="shared" si="3"/>
        <v>624</v>
      </c>
      <c r="I38" s="48">
        <f t="shared" si="3"/>
        <v>722.35</v>
      </c>
      <c r="J38" s="48">
        <f t="shared" si="3"/>
        <v>30.5</v>
      </c>
      <c r="K38" s="48">
        <f t="shared" si="3"/>
        <v>29.619999999999997</v>
      </c>
      <c r="L38" s="48">
        <f t="shared" si="3"/>
        <v>80.52</v>
      </c>
      <c r="M38" s="48">
        <f t="shared" si="3"/>
        <v>654.5</v>
      </c>
      <c r="N38" s="48">
        <f t="shared" si="3"/>
        <v>793.59</v>
      </c>
      <c r="O38" s="48">
        <f t="shared" si="3"/>
        <v>33.370000000000005</v>
      </c>
      <c r="P38" s="48">
        <f t="shared" si="3"/>
        <v>33.83</v>
      </c>
      <c r="Q38" s="48">
        <f t="shared" si="3"/>
        <v>86.3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6.5" customHeight="1" x14ac:dyDescent="0.25">
      <c r="A39" s="26"/>
      <c r="B39" s="114" t="s">
        <v>34</v>
      </c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6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6.5" customHeight="1" x14ac:dyDescent="0.25">
      <c r="A40" s="39"/>
      <c r="B40" s="53" t="s">
        <v>53</v>
      </c>
      <c r="C40" s="54">
        <v>100</v>
      </c>
      <c r="D40" s="54">
        <v>69.25</v>
      </c>
      <c r="E40" s="54">
        <v>1.55</v>
      </c>
      <c r="F40" s="54">
        <v>3.19</v>
      </c>
      <c r="G40" s="54">
        <v>9.23</v>
      </c>
      <c r="H40" s="54">
        <v>120</v>
      </c>
      <c r="I40" s="54">
        <v>83.1</v>
      </c>
      <c r="J40" s="54">
        <v>1.86</v>
      </c>
      <c r="K40" s="54">
        <v>3.82</v>
      </c>
      <c r="L40" s="54">
        <v>11.2</v>
      </c>
      <c r="M40" s="54">
        <v>120</v>
      </c>
      <c r="N40" s="54">
        <v>83.1</v>
      </c>
      <c r="O40" s="54">
        <v>1.86</v>
      </c>
      <c r="P40" s="54">
        <v>3.82</v>
      </c>
      <c r="Q40" s="54">
        <v>11.2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6.5" customHeight="1" x14ac:dyDescent="0.25">
      <c r="A41" s="39"/>
      <c r="B41" s="53" t="s">
        <v>54</v>
      </c>
      <c r="C41" s="54">
        <v>60</v>
      </c>
      <c r="D41" s="54">
        <v>132</v>
      </c>
      <c r="E41" s="54">
        <v>13.6</v>
      </c>
      <c r="F41" s="54">
        <v>6.7</v>
      </c>
      <c r="G41" s="54">
        <v>3.6</v>
      </c>
      <c r="H41" s="54">
        <v>85</v>
      </c>
      <c r="I41" s="54">
        <v>186.9</v>
      </c>
      <c r="J41" s="54">
        <v>19.3</v>
      </c>
      <c r="K41" s="54">
        <v>9.4</v>
      </c>
      <c r="L41" s="54">
        <v>5.0999999999999996</v>
      </c>
      <c r="M41" s="54">
        <v>100</v>
      </c>
      <c r="N41" s="54">
        <v>219.94</v>
      </c>
      <c r="O41" s="54">
        <v>22.67</v>
      </c>
      <c r="P41" s="54">
        <v>11.1</v>
      </c>
      <c r="Q41" s="54">
        <v>6.05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5.75" customHeight="1" x14ac:dyDescent="0.25">
      <c r="A42" s="13"/>
      <c r="B42" s="53" t="s">
        <v>105</v>
      </c>
      <c r="C42" s="54">
        <v>120</v>
      </c>
      <c r="D42" s="54">
        <v>170</v>
      </c>
      <c r="E42" s="54">
        <v>4.0999999999999996</v>
      </c>
      <c r="F42" s="54">
        <v>3.5</v>
      </c>
      <c r="G42" s="54">
        <v>3</v>
      </c>
      <c r="H42" s="54">
        <v>150</v>
      </c>
      <c r="I42" s="54">
        <v>199.4</v>
      </c>
      <c r="J42" s="54">
        <v>5.2</v>
      </c>
      <c r="K42" s="54">
        <v>4.2</v>
      </c>
      <c r="L42" s="54">
        <v>34.950000000000003</v>
      </c>
      <c r="M42" s="54">
        <v>150</v>
      </c>
      <c r="N42" s="54">
        <v>199.4</v>
      </c>
      <c r="O42" s="54">
        <v>5.2</v>
      </c>
      <c r="P42" s="54">
        <v>4.2</v>
      </c>
      <c r="Q42" s="54">
        <v>34.950000000000003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5.75" customHeight="1" x14ac:dyDescent="0.25">
      <c r="A43" s="13"/>
      <c r="B43" s="55" t="s">
        <v>33</v>
      </c>
      <c r="C43" s="46">
        <v>180</v>
      </c>
      <c r="D43" s="46">
        <v>109.91</v>
      </c>
      <c r="E43" s="46">
        <v>6.08</v>
      </c>
      <c r="F43" s="46">
        <v>5.36</v>
      </c>
      <c r="G43" s="46">
        <v>9.5500000000000007</v>
      </c>
      <c r="H43" s="46">
        <v>180</v>
      </c>
      <c r="I43" s="46">
        <v>109.91</v>
      </c>
      <c r="J43" s="46">
        <v>6.08</v>
      </c>
      <c r="K43" s="46">
        <v>5.36</v>
      </c>
      <c r="L43" s="46">
        <v>9.5500000000000007</v>
      </c>
      <c r="M43" s="46">
        <v>180</v>
      </c>
      <c r="N43" s="46">
        <v>109.91</v>
      </c>
      <c r="O43" s="46">
        <v>6.08</v>
      </c>
      <c r="P43" s="46">
        <v>5.36</v>
      </c>
      <c r="Q43" s="46">
        <v>9.5500000000000007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5.75" customHeight="1" x14ac:dyDescent="0.25">
      <c r="A44" s="13"/>
      <c r="B44" s="45" t="s">
        <v>39</v>
      </c>
      <c r="C44" s="46">
        <v>30</v>
      </c>
      <c r="D44" s="46">
        <v>71</v>
      </c>
      <c r="E44" s="46">
        <v>2</v>
      </c>
      <c r="F44" s="46">
        <v>2</v>
      </c>
      <c r="G44" s="46">
        <v>10</v>
      </c>
      <c r="H44" s="46">
        <v>50</v>
      </c>
      <c r="I44" s="46">
        <v>118</v>
      </c>
      <c r="J44" s="46">
        <v>3</v>
      </c>
      <c r="K44" s="46">
        <v>4</v>
      </c>
      <c r="L44" s="46">
        <v>16.7</v>
      </c>
      <c r="M44" s="46">
        <v>50</v>
      </c>
      <c r="N44" s="46">
        <v>118</v>
      </c>
      <c r="O44" s="46">
        <v>3</v>
      </c>
      <c r="P44" s="46">
        <v>4</v>
      </c>
      <c r="Q44" s="46">
        <v>16.7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5.75" customHeight="1" x14ac:dyDescent="0.25">
      <c r="A45" s="13"/>
      <c r="B45" s="45" t="s">
        <v>83</v>
      </c>
      <c r="C45" s="46">
        <v>100</v>
      </c>
      <c r="D45" s="46">
        <v>50</v>
      </c>
      <c r="E45" s="46">
        <v>0.9</v>
      </c>
      <c r="F45" s="46">
        <v>0.2</v>
      </c>
      <c r="G45" s="46">
        <v>11</v>
      </c>
      <c r="H45" s="46">
        <v>100</v>
      </c>
      <c r="I45" s="46">
        <v>50</v>
      </c>
      <c r="J45" s="46">
        <v>0.9</v>
      </c>
      <c r="K45" s="46">
        <v>0.2</v>
      </c>
      <c r="L45" s="46">
        <v>11</v>
      </c>
      <c r="M45" s="46">
        <v>100</v>
      </c>
      <c r="N45" s="46">
        <v>50</v>
      </c>
      <c r="O45" s="46">
        <v>0.9</v>
      </c>
      <c r="P45" s="46">
        <v>0.2</v>
      </c>
      <c r="Q45" s="46">
        <v>11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5.75" customHeight="1" x14ac:dyDescent="0.25">
      <c r="A46" s="14"/>
      <c r="B46" s="56" t="s">
        <v>23</v>
      </c>
      <c r="C46" s="48">
        <f>SUM(C40:C45)</f>
        <v>590</v>
      </c>
      <c r="D46" s="48">
        <f>SUM(D40:D45)</f>
        <v>602.16</v>
      </c>
      <c r="E46" s="48">
        <f>SUM(E40:E45)</f>
        <v>28.229999999999997</v>
      </c>
      <c r="F46" s="48">
        <f t="shared" ref="F46:Q46" si="4">SUM(F40:F45)</f>
        <v>20.95</v>
      </c>
      <c r="G46" s="48">
        <f t="shared" si="4"/>
        <v>46.38</v>
      </c>
      <c r="H46" s="48">
        <f t="shared" si="4"/>
        <v>685</v>
      </c>
      <c r="I46" s="48">
        <f>SUM(I40:I45)</f>
        <v>747.31</v>
      </c>
      <c r="J46" s="48">
        <f t="shared" si="4"/>
        <v>36.339999999999996</v>
      </c>
      <c r="K46" s="48">
        <f t="shared" si="4"/>
        <v>26.98</v>
      </c>
      <c r="L46" s="48">
        <f t="shared" si="4"/>
        <v>88.5</v>
      </c>
      <c r="M46" s="48">
        <f t="shared" si="4"/>
        <v>700</v>
      </c>
      <c r="N46" s="48">
        <f t="shared" si="4"/>
        <v>780.34999999999991</v>
      </c>
      <c r="O46" s="48">
        <f t="shared" si="4"/>
        <v>39.71</v>
      </c>
      <c r="P46" s="48">
        <f t="shared" si="4"/>
        <v>28.68</v>
      </c>
      <c r="Q46" s="48">
        <f t="shared" si="4"/>
        <v>89.45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5.75" customHeight="1" x14ac:dyDescent="0.25">
      <c r="A47" s="27"/>
      <c r="B47" s="27"/>
      <c r="C47" s="28"/>
      <c r="D47" s="28"/>
      <c r="E47" s="28"/>
      <c r="F47" s="28"/>
      <c r="G47" s="28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</row>
    <row r="48" spans="1:37" ht="15.75" customHeight="1" x14ac:dyDescent="0.25">
      <c r="A48" s="27"/>
      <c r="B48" s="27"/>
      <c r="C48" s="28"/>
      <c r="D48" s="28"/>
      <c r="E48" s="28"/>
      <c r="F48" s="28"/>
      <c r="G48" s="28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</row>
    <row r="49" spans="1:37" ht="15.75" customHeight="1" x14ac:dyDescent="0.25">
      <c r="A49" s="27"/>
      <c r="B49" s="27"/>
      <c r="C49" s="2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</row>
    <row r="50" spans="1:37" ht="15.75" customHeight="1" x14ac:dyDescent="0.25">
      <c r="A50" s="27"/>
      <c r="B50" s="27"/>
      <c r="C50" s="28"/>
      <c r="D50" s="28"/>
      <c r="E50" s="28"/>
      <c r="F50" s="28"/>
      <c r="G50" s="28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</row>
    <row r="51" spans="1:37" ht="15.75" customHeight="1" x14ac:dyDescent="0.25">
      <c r="A51" s="27"/>
      <c r="B51" s="27"/>
      <c r="C51" s="28"/>
      <c r="D51" s="28"/>
      <c r="E51" s="28"/>
      <c r="F51" s="28"/>
      <c r="G51" s="28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</row>
    <row r="52" spans="1:37" ht="15.75" customHeight="1" x14ac:dyDescent="0.25">
      <c r="A52" s="27"/>
      <c r="B52" s="27"/>
      <c r="C52" s="28"/>
      <c r="D52" s="28"/>
      <c r="E52" s="28"/>
      <c r="F52" s="28"/>
      <c r="G52" s="28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</row>
    <row r="53" spans="1:37" ht="15.75" customHeight="1" x14ac:dyDescent="0.25">
      <c r="A53" s="27"/>
      <c r="B53" s="27"/>
      <c r="C53" s="28"/>
      <c r="D53" s="28"/>
      <c r="E53" s="28"/>
      <c r="F53" s="28"/>
      <c r="G53" s="28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1:37" ht="15.75" customHeight="1" x14ac:dyDescent="0.25">
      <c r="A54" s="27"/>
      <c r="B54" s="27"/>
      <c r="C54" s="28"/>
      <c r="D54" s="28"/>
      <c r="E54" s="28"/>
      <c r="F54" s="28"/>
      <c r="G54" s="28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</row>
    <row r="55" spans="1:37" ht="15.75" customHeight="1" x14ac:dyDescent="0.25">
      <c r="A55" s="27"/>
      <c r="B55" s="27"/>
      <c r="C55" s="28"/>
      <c r="D55" s="28"/>
      <c r="E55" s="28"/>
      <c r="F55" s="28"/>
      <c r="G55" s="28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</row>
    <row r="56" spans="1:37" ht="15.75" customHeight="1" x14ac:dyDescent="0.25">
      <c r="A56" s="27"/>
      <c r="B56" s="27"/>
      <c r="C56" s="28"/>
      <c r="D56" s="28"/>
      <c r="E56" s="28"/>
      <c r="F56" s="28"/>
      <c r="G56" s="28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</row>
    <row r="57" spans="1:37" ht="15.75" customHeight="1" x14ac:dyDescent="0.25">
      <c r="A57" s="27"/>
      <c r="B57" s="27"/>
      <c r="C57" s="28"/>
      <c r="D57" s="28"/>
      <c r="E57" s="28"/>
      <c r="F57" s="28"/>
      <c r="G57" s="28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</row>
    <row r="58" spans="1:37" ht="15.75" customHeight="1" x14ac:dyDescent="0.25">
      <c r="A58" s="27"/>
      <c r="B58" s="27"/>
      <c r="C58" s="28"/>
      <c r="D58" s="28"/>
      <c r="E58" s="28"/>
      <c r="F58" s="28"/>
      <c r="G58" s="28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</row>
    <row r="59" spans="1:37" ht="15.75" customHeight="1" x14ac:dyDescent="0.25">
      <c r="A59" s="27"/>
      <c r="B59" s="27"/>
      <c r="C59" s="28"/>
      <c r="D59" s="28"/>
      <c r="E59" s="28"/>
      <c r="F59" s="28"/>
      <c r="G59" s="28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</row>
    <row r="60" spans="1:37" ht="15.75" customHeight="1" x14ac:dyDescent="0.25">
      <c r="A60" s="27"/>
      <c r="B60" s="27"/>
      <c r="C60" s="28"/>
      <c r="D60" s="28"/>
      <c r="E60" s="28"/>
      <c r="F60" s="28"/>
      <c r="G60" s="28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</row>
    <row r="61" spans="1:37" ht="15.75" customHeight="1" x14ac:dyDescent="0.25">
      <c r="A61" s="27"/>
      <c r="B61" s="27"/>
      <c r="C61" s="28"/>
      <c r="D61" s="28"/>
      <c r="E61" s="28"/>
      <c r="F61" s="28"/>
      <c r="G61" s="28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</row>
    <row r="62" spans="1:37" ht="15.75" customHeight="1" x14ac:dyDescent="0.25">
      <c r="A62" s="27"/>
      <c r="B62" s="27"/>
      <c r="C62" s="28"/>
      <c r="D62" s="28"/>
      <c r="E62" s="28"/>
      <c r="F62" s="28"/>
      <c r="G62" s="28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</row>
    <row r="63" spans="1:37" ht="15.75" customHeight="1" x14ac:dyDescent="0.25">
      <c r="A63" s="27"/>
      <c r="B63" s="27"/>
      <c r="C63" s="28"/>
      <c r="D63" s="28"/>
      <c r="E63" s="28"/>
      <c r="F63" s="28"/>
      <c r="G63" s="28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</row>
    <row r="64" spans="1:37" ht="15.75" customHeight="1" x14ac:dyDescent="0.25">
      <c r="A64" s="27"/>
      <c r="B64" s="27"/>
      <c r="C64" s="28"/>
      <c r="D64" s="28"/>
      <c r="E64" s="28"/>
      <c r="F64" s="28"/>
      <c r="G64" s="28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</row>
    <row r="65" spans="1:37" ht="15.75" customHeight="1" x14ac:dyDescent="0.25">
      <c r="A65" s="27"/>
      <c r="B65" s="27"/>
      <c r="C65" s="28"/>
      <c r="D65" s="28"/>
      <c r="E65" s="28"/>
      <c r="F65" s="28"/>
      <c r="G65" s="28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</row>
    <row r="66" spans="1:37" ht="15.75" customHeight="1" x14ac:dyDescent="0.25">
      <c r="A66" s="27"/>
      <c r="B66" s="27"/>
      <c r="C66" s="28"/>
      <c r="D66" s="28"/>
      <c r="E66" s="28"/>
      <c r="F66" s="28"/>
      <c r="G66" s="28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</row>
    <row r="67" spans="1:37" ht="15.75" customHeight="1" x14ac:dyDescent="0.25">
      <c r="A67" s="27"/>
      <c r="B67" s="27"/>
      <c r="C67" s="28"/>
      <c r="D67" s="28"/>
      <c r="E67" s="28"/>
      <c r="F67" s="28"/>
      <c r="G67" s="28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</row>
    <row r="68" spans="1:37" ht="15.75" customHeight="1" x14ac:dyDescent="0.25">
      <c r="A68" s="27"/>
      <c r="B68" s="27"/>
      <c r="C68" s="28"/>
      <c r="D68" s="28"/>
      <c r="E68" s="28"/>
      <c r="F68" s="28"/>
      <c r="G68" s="28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</row>
    <row r="69" spans="1:37" ht="15.75" customHeight="1" x14ac:dyDescent="0.25">
      <c r="A69" s="27"/>
      <c r="B69" s="27"/>
      <c r="C69" s="28"/>
      <c r="D69" s="28"/>
      <c r="E69" s="28"/>
      <c r="F69" s="28"/>
      <c r="G69" s="28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</row>
    <row r="70" spans="1:37" ht="15.75" customHeight="1" x14ac:dyDescent="0.25">
      <c r="A70" s="27"/>
      <c r="B70" s="27"/>
      <c r="C70" s="28"/>
      <c r="D70" s="28"/>
      <c r="E70" s="28"/>
      <c r="F70" s="28"/>
      <c r="G70" s="28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</row>
    <row r="71" spans="1:37" ht="15.75" customHeight="1" x14ac:dyDescent="0.25">
      <c r="A71" s="27"/>
      <c r="B71" s="27"/>
      <c r="C71" s="28"/>
      <c r="D71" s="28"/>
      <c r="E71" s="28"/>
      <c r="F71" s="28"/>
      <c r="G71" s="28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</row>
    <row r="72" spans="1:37" ht="15.75" customHeight="1" x14ac:dyDescent="0.25">
      <c r="A72" s="27"/>
      <c r="B72" s="27"/>
      <c r="C72" s="28"/>
      <c r="D72" s="28"/>
      <c r="E72" s="28"/>
      <c r="F72" s="28"/>
      <c r="G72" s="28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</row>
    <row r="73" spans="1:37" ht="15.75" customHeight="1" x14ac:dyDescent="0.25">
      <c r="A73" s="27"/>
      <c r="B73" s="27"/>
      <c r="C73" s="28"/>
      <c r="D73" s="28"/>
      <c r="E73" s="28"/>
      <c r="F73" s="28"/>
      <c r="G73" s="28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</row>
    <row r="74" spans="1:37" ht="15.75" customHeight="1" x14ac:dyDescent="0.25">
      <c r="A74" s="27"/>
      <c r="B74" s="27"/>
      <c r="C74" s="28"/>
      <c r="D74" s="28"/>
      <c r="E74" s="28"/>
      <c r="F74" s="28"/>
      <c r="G74" s="28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</row>
    <row r="75" spans="1:37" ht="15.75" customHeight="1" x14ac:dyDescent="0.25">
      <c r="A75" s="27"/>
      <c r="B75" s="27"/>
      <c r="C75" s="28"/>
      <c r="D75" s="28"/>
      <c r="E75" s="28"/>
      <c r="F75" s="28"/>
      <c r="G75" s="28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</row>
    <row r="76" spans="1:37" ht="15.75" customHeight="1" x14ac:dyDescent="0.25">
      <c r="A76" s="27"/>
      <c r="B76" s="27"/>
      <c r="C76" s="28"/>
      <c r="D76" s="28"/>
      <c r="E76" s="28"/>
      <c r="F76" s="28"/>
      <c r="G76" s="28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</row>
    <row r="77" spans="1:37" ht="15.75" customHeight="1" x14ac:dyDescent="0.25">
      <c r="A77" s="27"/>
      <c r="B77" s="27"/>
      <c r="C77" s="28"/>
      <c r="D77" s="28"/>
      <c r="E77" s="28"/>
      <c r="F77" s="28"/>
      <c r="G77" s="28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</row>
    <row r="78" spans="1:37" ht="15.75" customHeight="1" x14ac:dyDescent="0.25">
      <c r="A78" s="27"/>
      <c r="B78" s="27"/>
      <c r="C78" s="28"/>
      <c r="D78" s="28"/>
      <c r="E78" s="28"/>
      <c r="F78" s="28"/>
      <c r="G78" s="28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</row>
    <row r="79" spans="1:37" ht="15.75" customHeight="1" x14ac:dyDescent="0.25">
      <c r="A79" s="27"/>
      <c r="B79" s="27"/>
      <c r="C79" s="28"/>
      <c r="D79" s="28"/>
      <c r="E79" s="28"/>
      <c r="F79" s="28"/>
      <c r="G79" s="28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</row>
    <row r="80" spans="1:37" ht="15.75" customHeight="1" x14ac:dyDescent="0.25">
      <c r="A80" s="27"/>
      <c r="B80" s="27"/>
      <c r="C80" s="28"/>
      <c r="D80" s="28"/>
      <c r="E80" s="28"/>
      <c r="F80" s="28"/>
      <c r="G80" s="28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</row>
    <row r="81" spans="1:37" ht="15.75" customHeight="1" x14ac:dyDescent="0.25">
      <c r="A81" s="27"/>
      <c r="B81" s="27"/>
      <c r="C81" s="28"/>
      <c r="D81" s="28"/>
      <c r="E81" s="28"/>
      <c r="F81" s="28"/>
      <c r="G81" s="28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</row>
    <row r="82" spans="1:37" ht="15.75" customHeight="1" x14ac:dyDescent="0.25">
      <c r="A82" s="27"/>
      <c r="B82" s="27"/>
      <c r="C82" s="28"/>
      <c r="D82" s="28"/>
      <c r="E82" s="28"/>
      <c r="F82" s="28"/>
      <c r="G82" s="28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</row>
    <row r="83" spans="1:37" ht="15.75" customHeight="1" x14ac:dyDescent="0.25">
      <c r="A83" s="27"/>
      <c r="B83" s="27"/>
      <c r="C83" s="28"/>
      <c r="D83" s="28"/>
      <c r="E83" s="28"/>
      <c r="F83" s="28"/>
      <c r="G83" s="28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</row>
    <row r="84" spans="1:37" ht="15.75" customHeight="1" x14ac:dyDescent="0.25">
      <c r="A84" s="27"/>
      <c r="B84" s="27"/>
      <c r="C84" s="28"/>
      <c r="D84" s="28"/>
      <c r="E84" s="28"/>
      <c r="F84" s="28"/>
      <c r="G84" s="28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</row>
    <row r="85" spans="1:37" ht="15.75" customHeight="1" x14ac:dyDescent="0.25">
      <c r="A85" s="27"/>
      <c r="B85" s="27"/>
      <c r="C85" s="28"/>
      <c r="D85" s="28"/>
      <c r="E85" s="28"/>
      <c r="F85" s="28"/>
      <c r="G85" s="28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</row>
    <row r="86" spans="1:37" ht="15.75" customHeight="1" x14ac:dyDescent="0.25">
      <c r="A86" s="27"/>
      <c r="B86" s="27"/>
      <c r="C86" s="28"/>
      <c r="D86" s="28"/>
      <c r="E86" s="28"/>
      <c r="F86" s="28"/>
      <c r="G86" s="28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</row>
    <row r="87" spans="1:37" ht="15.75" customHeight="1" x14ac:dyDescent="0.25">
      <c r="A87" s="27"/>
      <c r="B87" s="27"/>
      <c r="C87" s="28"/>
      <c r="D87" s="28"/>
      <c r="E87" s="28"/>
      <c r="F87" s="28"/>
      <c r="G87" s="28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</row>
    <row r="88" spans="1:37" ht="15.75" customHeight="1" x14ac:dyDescent="0.25">
      <c r="A88" s="27"/>
      <c r="B88" s="27"/>
      <c r="C88" s="28"/>
      <c r="D88" s="28"/>
      <c r="E88" s="28"/>
      <c r="F88" s="28"/>
      <c r="G88" s="28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</row>
    <row r="89" spans="1:37" ht="15.75" customHeight="1" x14ac:dyDescent="0.25">
      <c r="A89" s="27"/>
      <c r="B89" s="27"/>
      <c r="C89" s="28"/>
      <c r="D89" s="28"/>
      <c r="E89" s="28"/>
      <c r="F89" s="28"/>
      <c r="G89" s="28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</row>
    <row r="90" spans="1:37" ht="15.75" customHeight="1" x14ac:dyDescent="0.25">
      <c r="A90" s="27"/>
      <c r="B90" s="27"/>
      <c r="C90" s="28"/>
      <c r="D90" s="28"/>
      <c r="E90" s="28"/>
      <c r="F90" s="28"/>
      <c r="G90" s="28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</row>
    <row r="91" spans="1:37" ht="15.75" customHeight="1" x14ac:dyDescent="0.25">
      <c r="A91" s="27"/>
      <c r="B91" s="27"/>
      <c r="C91" s="28"/>
      <c r="D91" s="28"/>
      <c r="E91" s="28"/>
      <c r="F91" s="28"/>
      <c r="G91" s="28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</row>
    <row r="92" spans="1:37" ht="15.75" customHeight="1" x14ac:dyDescent="0.25">
      <c r="A92" s="27"/>
      <c r="B92" s="27"/>
      <c r="C92" s="28"/>
      <c r="D92" s="28"/>
      <c r="E92" s="28"/>
      <c r="F92" s="28"/>
      <c r="G92" s="28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</row>
    <row r="93" spans="1:37" ht="15.75" customHeight="1" x14ac:dyDescent="0.25">
      <c r="A93" s="27"/>
      <c r="B93" s="27"/>
      <c r="C93" s="28"/>
      <c r="D93" s="28"/>
      <c r="E93" s="28"/>
      <c r="F93" s="28"/>
      <c r="G93" s="28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</row>
    <row r="94" spans="1:37" ht="15.75" customHeight="1" x14ac:dyDescent="0.25">
      <c r="A94" s="27"/>
      <c r="B94" s="27"/>
      <c r="C94" s="28"/>
      <c r="D94" s="28"/>
      <c r="E94" s="28"/>
      <c r="F94" s="28"/>
      <c r="G94" s="28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</row>
    <row r="95" spans="1:37" ht="15.75" customHeight="1" x14ac:dyDescent="0.25">
      <c r="A95" s="27"/>
      <c r="B95" s="27"/>
      <c r="C95" s="28"/>
      <c r="D95" s="28"/>
      <c r="E95" s="28"/>
      <c r="F95" s="28"/>
      <c r="G95" s="28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</row>
    <row r="96" spans="1:37" ht="15.75" customHeight="1" x14ac:dyDescent="0.25">
      <c r="A96" s="27"/>
      <c r="B96" s="27"/>
      <c r="C96" s="28"/>
      <c r="D96" s="28"/>
      <c r="E96" s="28"/>
      <c r="F96" s="28"/>
      <c r="G96" s="28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</row>
    <row r="97" spans="1:37" ht="15.75" customHeight="1" x14ac:dyDescent="0.25">
      <c r="A97" s="27"/>
      <c r="B97" s="27"/>
      <c r="C97" s="28"/>
      <c r="D97" s="28"/>
      <c r="E97" s="28"/>
      <c r="F97" s="28"/>
      <c r="G97" s="28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</row>
    <row r="98" spans="1:37" ht="15.75" customHeight="1" x14ac:dyDescent="0.25">
      <c r="A98" s="27"/>
      <c r="B98" s="27"/>
      <c r="C98" s="28"/>
      <c r="D98" s="28"/>
      <c r="E98" s="28"/>
      <c r="F98" s="28"/>
      <c r="G98" s="28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</row>
    <row r="99" spans="1:37" ht="15.75" customHeight="1" x14ac:dyDescent="0.25">
      <c r="A99" s="27"/>
      <c r="B99" s="27"/>
      <c r="C99" s="28"/>
      <c r="D99" s="28"/>
      <c r="E99" s="28"/>
      <c r="F99" s="28"/>
      <c r="G99" s="28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</row>
    <row r="100" spans="1:37" ht="15.75" customHeight="1" x14ac:dyDescent="0.25">
      <c r="A100" s="27"/>
      <c r="B100" s="27"/>
      <c r="C100" s="28"/>
      <c r="D100" s="28"/>
      <c r="E100" s="28"/>
      <c r="F100" s="28"/>
      <c r="G100" s="28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</row>
    <row r="101" spans="1:37" ht="15.75" customHeight="1" x14ac:dyDescent="0.25">
      <c r="A101" s="27"/>
      <c r="B101" s="27"/>
      <c r="C101" s="28"/>
      <c r="D101" s="28"/>
      <c r="E101" s="28"/>
      <c r="F101" s="28"/>
      <c r="G101" s="28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</row>
    <row r="102" spans="1:37" ht="15.75" customHeight="1" x14ac:dyDescent="0.25">
      <c r="A102" s="27"/>
      <c r="B102" s="27"/>
      <c r="C102" s="28"/>
      <c r="D102" s="28"/>
      <c r="E102" s="28"/>
      <c r="F102" s="28"/>
      <c r="G102" s="28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</row>
    <row r="103" spans="1:37" ht="15.75" customHeight="1" x14ac:dyDescent="0.25">
      <c r="A103" s="27"/>
      <c r="B103" s="27"/>
      <c r="C103" s="28"/>
      <c r="D103" s="28"/>
      <c r="E103" s="28"/>
      <c r="F103" s="28"/>
      <c r="G103" s="28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</row>
    <row r="104" spans="1:37" ht="15.75" customHeight="1" x14ac:dyDescent="0.25">
      <c r="A104" s="27"/>
      <c r="B104" s="27"/>
      <c r="C104" s="28"/>
      <c r="D104" s="28"/>
      <c r="E104" s="28"/>
      <c r="F104" s="28"/>
      <c r="G104" s="28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</row>
    <row r="105" spans="1:37" ht="15.75" customHeight="1" x14ac:dyDescent="0.25">
      <c r="A105" s="27"/>
      <c r="B105" s="27"/>
      <c r="C105" s="28"/>
      <c r="D105" s="28"/>
      <c r="E105" s="28"/>
      <c r="F105" s="28"/>
      <c r="G105" s="28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</row>
    <row r="106" spans="1:37" ht="15.75" customHeight="1" x14ac:dyDescent="0.25">
      <c r="A106" s="27"/>
      <c r="B106" s="27"/>
      <c r="C106" s="28"/>
      <c r="D106" s="28"/>
      <c r="E106" s="28"/>
      <c r="F106" s="28"/>
      <c r="G106" s="28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</row>
    <row r="107" spans="1:37" ht="15.75" customHeight="1" x14ac:dyDescent="0.25">
      <c r="A107" s="27"/>
      <c r="B107" s="27"/>
      <c r="C107" s="28"/>
      <c r="D107" s="28"/>
      <c r="E107" s="28"/>
      <c r="F107" s="28"/>
      <c r="G107" s="28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</row>
    <row r="108" spans="1:37" ht="15.75" customHeight="1" x14ac:dyDescent="0.25">
      <c r="A108" s="27"/>
      <c r="B108" s="27"/>
      <c r="C108" s="28"/>
      <c r="D108" s="28"/>
      <c r="E108" s="28"/>
      <c r="F108" s="28"/>
      <c r="G108" s="28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</row>
    <row r="109" spans="1:37" ht="15.75" customHeight="1" x14ac:dyDescent="0.25">
      <c r="A109" s="27"/>
      <c r="B109" s="27"/>
      <c r="C109" s="28"/>
      <c r="D109" s="28"/>
      <c r="E109" s="28"/>
      <c r="F109" s="28"/>
      <c r="G109" s="28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</row>
    <row r="110" spans="1:37" ht="15.75" customHeight="1" x14ac:dyDescent="0.25">
      <c r="A110" s="27"/>
      <c r="B110" s="27"/>
      <c r="C110" s="28"/>
      <c r="D110" s="28"/>
      <c r="E110" s="28"/>
      <c r="F110" s="28"/>
      <c r="G110" s="28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</row>
    <row r="111" spans="1:37" ht="15.75" customHeight="1" x14ac:dyDescent="0.25">
      <c r="A111" s="27"/>
      <c r="B111" s="27"/>
      <c r="C111" s="28"/>
      <c r="D111" s="28"/>
      <c r="E111" s="28"/>
      <c r="F111" s="28"/>
      <c r="G111" s="28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</row>
    <row r="112" spans="1:37" ht="15.75" customHeight="1" x14ac:dyDescent="0.25">
      <c r="A112" s="27"/>
      <c r="B112" s="27"/>
      <c r="C112" s="28"/>
      <c r="D112" s="28"/>
      <c r="E112" s="28"/>
      <c r="F112" s="28"/>
      <c r="G112" s="28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</row>
    <row r="113" spans="1:37" ht="15.75" customHeight="1" x14ac:dyDescent="0.25">
      <c r="A113" s="27"/>
      <c r="B113" s="27"/>
      <c r="C113" s="28"/>
      <c r="D113" s="28"/>
      <c r="E113" s="28"/>
      <c r="F113" s="28"/>
      <c r="G113" s="28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</row>
    <row r="114" spans="1:37" ht="15.75" customHeight="1" x14ac:dyDescent="0.25">
      <c r="A114" s="27"/>
      <c r="B114" s="27"/>
      <c r="C114" s="28"/>
      <c r="D114" s="28"/>
      <c r="E114" s="28"/>
      <c r="F114" s="28"/>
      <c r="G114" s="28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</row>
    <row r="115" spans="1:37" ht="15.75" customHeight="1" x14ac:dyDescent="0.25">
      <c r="A115" s="27"/>
      <c r="B115" s="27"/>
      <c r="C115" s="28"/>
      <c r="D115" s="28"/>
      <c r="E115" s="28"/>
      <c r="F115" s="28"/>
      <c r="G115" s="28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</row>
    <row r="116" spans="1:37" ht="15.75" customHeight="1" x14ac:dyDescent="0.25">
      <c r="A116" s="27"/>
      <c r="B116" s="27"/>
      <c r="C116" s="28"/>
      <c r="D116" s="28"/>
      <c r="E116" s="28"/>
      <c r="F116" s="28"/>
      <c r="G116" s="28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</row>
    <row r="117" spans="1:37" ht="15.75" customHeight="1" x14ac:dyDescent="0.25">
      <c r="A117" s="27"/>
      <c r="B117" s="27"/>
      <c r="C117" s="28"/>
      <c r="D117" s="28"/>
      <c r="E117" s="28"/>
      <c r="F117" s="28"/>
      <c r="G117" s="28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</row>
    <row r="118" spans="1:37" ht="15.75" customHeight="1" x14ac:dyDescent="0.25">
      <c r="A118" s="27"/>
      <c r="B118" s="27"/>
      <c r="C118" s="28"/>
      <c r="D118" s="28"/>
      <c r="E118" s="28"/>
      <c r="F118" s="28"/>
      <c r="G118" s="28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</row>
    <row r="119" spans="1:37" ht="15.75" customHeight="1" x14ac:dyDescent="0.25">
      <c r="A119" s="27"/>
      <c r="B119" s="27"/>
      <c r="C119" s="28"/>
      <c r="D119" s="28"/>
      <c r="E119" s="28"/>
      <c r="F119" s="28"/>
      <c r="G119" s="28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</row>
    <row r="120" spans="1:37" ht="15.75" customHeight="1" x14ac:dyDescent="0.25">
      <c r="A120" s="27"/>
      <c r="B120" s="27"/>
      <c r="C120" s="28"/>
      <c r="D120" s="28"/>
      <c r="E120" s="28"/>
      <c r="F120" s="28"/>
      <c r="G120" s="28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</row>
    <row r="121" spans="1:37" ht="15.75" customHeight="1" x14ac:dyDescent="0.25">
      <c r="A121" s="27"/>
      <c r="B121" s="27"/>
      <c r="C121" s="28"/>
      <c r="D121" s="28"/>
      <c r="E121" s="28"/>
      <c r="F121" s="28"/>
      <c r="G121" s="28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</row>
    <row r="122" spans="1:37" ht="15.75" customHeight="1" x14ac:dyDescent="0.25">
      <c r="A122" s="27"/>
      <c r="B122" s="27"/>
      <c r="C122" s="28"/>
      <c r="D122" s="28"/>
      <c r="E122" s="28"/>
      <c r="F122" s="28"/>
      <c r="G122" s="28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</row>
    <row r="123" spans="1:37" ht="15.75" customHeight="1" x14ac:dyDescent="0.25">
      <c r="A123" s="27"/>
      <c r="B123" s="27"/>
      <c r="C123" s="28"/>
      <c r="D123" s="28"/>
      <c r="E123" s="28"/>
      <c r="F123" s="28"/>
      <c r="G123" s="28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</row>
    <row r="124" spans="1:37" ht="15.75" customHeight="1" x14ac:dyDescent="0.25">
      <c r="A124" s="27"/>
      <c r="B124" s="27"/>
      <c r="C124" s="28"/>
      <c r="D124" s="28"/>
      <c r="E124" s="28"/>
      <c r="F124" s="28"/>
      <c r="G124" s="28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</row>
    <row r="125" spans="1:37" ht="15.75" customHeight="1" x14ac:dyDescent="0.25">
      <c r="A125" s="27"/>
      <c r="B125" s="27"/>
      <c r="C125" s="28"/>
      <c r="D125" s="28"/>
      <c r="E125" s="28"/>
      <c r="F125" s="28"/>
      <c r="G125" s="28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15.75" customHeight="1" x14ac:dyDescent="0.25">
      <c r="A126" s="27"/>
      <c r="B126" s="27"/>
      <c r="C126" s="28"/>
      <c r="D126" s="28"/>
      <c r="E126" s="28"/>
      <c r="F126" s="28"/>
      <c r="G126" s="28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</row>
    <row r="127" spans="1:37" ht="15.75" customHeight="1" x14ac:dyDescent="0.25">
      <c r="A127" s="27"/>
      <c r="B127" s="27"/>
      <c r="C127" s="28"/>
      <c r="D127" s="28"/>
      <c r="E127" s="28"/>
      <c r="F127" s="28"/>
      <c r="G127" s="28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</row>
    <row r="128" spans="1:37" ht="15.75" customHeight="1" x14ac:dyDescent="0.25">
      <c r="A128" s="27"/>
      <c r="B128" s="27"/>
      <c r="C128" s="28"/>
      <c r="D128" s="28"/>
      <c r="E128" s="28"/>
      <c r="F128" s="28"/>
      <c r="G128" s="28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</row>
    <row r="129" spans="1:37" ht="15.75" customHeight="1" x14ac:dyDescent="0.25">
      <c r="A129" s="27"/>
      <c r="B129" s="27"/>
      <c r="C129" s="28"/>
      <c r="D129" s="28"/>
      <c r="E129" s="28"/>
      <c r="F129" s="28"/>
      <c r="G129" s="28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</row>
    <row r="130" spans="1:37" ht="15.75" customHeight="1" x14ac:dyDescent="0.25">
      <c r="A130" s="27"/>
      <c r="B130" s="27"/>
      <c r="C130" s="28"/>
      <c r="D130" s="28"/>
      <c r="E130" s="28"/>
      <c r="F130" s="28"/>
      <c r="G130" s="28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</row>
    <row r="131" spans="1:37" ht="15.75" customHeight="1" x14ac:dyDescent="0.25">
      <c r="A131" s="27"/>
      <c r="B131" s="27"/>
      <c r="C131" s="28"/>
      <c r="D131" s="28"/>
      <c r="E131" s="28"/>
      <c r="F131" s="28"/>
      <c r="G131" s="28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</row>
    <row r="132" spans="1:37" ht="15.75" customHeight="1" x14ac:dyDescent="0.25">
      <c r="A132" s="27"/>
      <c r="B132" s="27"/>
      <c r="C132" s="28"/>
      <c r="D132" s="28"/>
      <c r="E132" s="28"/>
      <c r="F132" s="28"/>
      <c r="G132" s="28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</row>
    <row r="133" spans="1:37" ht="15.75" customHeight="1" x14ac:dyDescent="0.25">
      <c r="A133" s="27"/>
      <c r="B133" s="27"/>
      <c r="C133" s="28"/>
      <c r="D133" s="28"/>
      <c r="E133" s="28"/>
      <c r="F133" s="28"/>
      <c r="G133" s="28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</row>
    <row r="134" spans="1:37" ht="15.75" customHeight="1" x14ac:dyDescent="0.25">
      <c r="A134" s="27"/>
      <c r="B134" s="27"/>
      <c r="C134" s="28"/>
      <c r="D134" s="28"/>
      <c r="E134" s="28"/>
      <c r="F134" s="28"/>
      <c r="G134" s="28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</row>
    <row r="135" spans="1:37" ht="15.75" customHeight="1" x14ac:dyDescent="0.25">
      <c r="A135" s="27"/>
      <c r="B135" s="27"/>
      <c r="C135" s="28"/>
      <c r="D135" s="28"/>
      <c r="E135" s="28"/>
      <c r="F135" s="28"/>
      <c r="G135" s="28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</row>
    <row r="136" spans="1:37" ht="15.75" customHeight="1" x14ac:dyDescent="0.25">
      <c r="A136" s="27"/>
      <c r="B136" s="27"/>
      <c r="C136" s="28"/>
      <c r="D136" s="28"/>
      <c r="E136" s="28"/>
      <c r="F136" s="28"/>
      <c r="G136" s="28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</row>
    <row r="137" spans="1:37" ht="15.75" customHeight="1" x14ac:dyDescent="0.25">
      <c r="A137" s="27"/>
      <c r="B137" s="27"/>
      <c r="C137" s="28"/>
      <c r="D137" s="28"/>
      <c r="E137" s="28"/>
      <c r="F137" s="28"/>
      <c r="G137" s="28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</row>
    <row r="138" spans="1:37" ht="15.75" customHeight="1" x14ac:dyDescent="0.25">
      <c r="A138" s="27"/>
      <c r="B138" s="27"/>
      <c r="C138" s="28"/>
      <c r="D138" s="28"/>
      <c r="E138" s="28"/>
      <c r="F138" s="28"/>
      <c r="G138" s="28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</row>
    <row r="139" spans="1:37" ht="15.75" customHeight="1" x14ac:dyDescent="0.25">
      <c r="A139" s="27"/>
      <c r="B139" s="27"/>
      <c r="C139" s="28"/>
      <c r="D139" s="28"/>
      <c r="E139" s="28"/>
      <c r="F139" s="28"/>
      <c r="G139" s="28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</row>
    <row r="140" spans="1:37" ht="15.75" customHeight="1" x14ac:dyDescent="0.25">
      <c r="A140" s="27"/>
      <c r="B140" s="27"/>
      <c r="C140" s="28"/>
      <c r="D140" s="28"/>
      <c r="E140" s="28"/>
      <c r="F140" s="28"/>
      <c r="G140" s="28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</row>
    <row r="141" spans="1:37" ht="15.75" customHeight="1" x14ac:dyDescent="0.25">
      <c r="A141" s="27"/>
      <c r="B141" s="27"/>
      <c r="C141" s="28"/>
      <c r="D141" s="28"/>
      <c r="E141" s="28"/>
      <c r="F141" s="28"/>
      <c r="G141" s="28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</row>
    <row r="142" spans="1:37" ht="15.75" customHeight="1" x14ac:dyDescent="0.25">
      <c r="A142" s="27"/>
      <c r="B142" s="27"/>
      <c r="C142" s="28"/>
      <c r="D142" s="28"/>
      <c r="E142" s="28"/>
      <c r="F142" s="28"/>
      <c r="G142" s="28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</row>
    <row r="143" spans="1:37" ht="15.75" customHeight="1" x14ac:dyDescent="0.25">
      <c r="A143" s="27"/>
      <c r="B143" s="27"/>
      <c r="C143" s="28"/>
      <c r="D143" s="28"/>
      <c r="E143" s="28"/>
      <c r="F143" s="28"/>
      <c r="G143" s="28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</row>
    <row r="144" spans="1:37" ht="15.75" customHeight="1" x14ac:dyDescent="0.25">
      <c r="A144" s="27"/>
      <c r="B144" s="27"/>
      <c r="C144" s="28"/>
      <c r="D144" s="28"/>
      <c r="E144" s="28"/>
      <c r="F144" s="28"/>
      <c r="G144" s="28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</row>
    <row r="145" spans="1:37" ht="15.75" customHeight="1" x14ac:dyDescent="0.25">
      <c r="A145" s="27"/>
      <c r="B145" s="27"/>
      <c r="C145" s="28"/>
      <c r="D145" s="28"/>
      <c r="E145" s="28"/>
      <c r="F145" s="28"/>
      <c r="G145" s="28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</row>
    <row r="146" spans="1:37" ht="15.75" customHeight="1" x14ac:dyDescent="0.25">
      <c r="A146" s="27"/>
      <c r="B146" s="27"/>
      <c r="C146" s="28"/>
      <c r="D146" s="28"/>
      <c r="E146" s="28"/>
      <c r="F146" s="28"/>
      <c r="G146" s="28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</row>
    <row r="147" spans="1:37" ht="15.75" customHeight="1" x14ac:dyDescent="0.25">
      <c r="A147" s="27"/>
      <c r="B147" s="27"/>
      <c r="C147" s="28"/>
      <c r="D147" s="28"/>
      <c r="E147" s="28"/>
      <c r="F147" s="28"/>
      <c r="G147" s="28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</row>
    <row r="148" spans="1:37" ht="15.75" customHeight="1" x14ac:dyDescent="0.25">
      <c r="A148" s="27"/>
      <c r="B148" s="27"/>
      <c r="C148" s="28"/>
      <c r="D148" s="28"/>
      <c r="E148" s="28"/>
      <c r="F148" s="28"/>
      <c r="G148" s="28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</row>
    <row r="149" spans="1:37" ht="15.75" customHeight="1" x14ac:dyDescent="0.25">
      <c r="A149" s="27"/>
      <c r="B149" s="27"/>
      <c r="C149" s="28"/>
      <c r="D149" s="28"/>
      <c r="E149" s="28"/>
      <c r="F149" s="28"/>
      <c r="G149" s="28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</row>
    <row r="150" spans="1:37" ht="15.75" customHeight="1" x14ac:dyDescent="0.25">
      <c r="A150" s="27"/>
      <c r="B150" s="27"/>
      <c r="C150" s="28"/>
      <c r="D150" s="28"/>
      <c r="E150" s="28"/>
      <c r="F150" s="28"/>
      <c r="G150" s="28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</row>
    <row r="151" spans="1:37" ht="15.75" customHeight="1" x14ac:dyDescent="0.25">
      <c r="A151" s="27"/>
      <c r="B151" s="27"/>
      <c r="C151" s="28"/>
      <c r="D151" s="28"/>
      <c r="E151" s="28"/>
      <c r="F151" s="28"/>
      <c r="G151" s="28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</row>
    <row r="152" spans="1:37" ht="15.75" customHeight="1" x14ac:dyDescent="0.25">
      <c r="A152" s="27"/>
      <c r="B152" s="27"/>
      <c r="C152" s="28"/>
      <c r="D152" s="28"/>
      <c r="E152" s="28"/>
      <c r="F152" s="28"/>
      <c r="G152" s="28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</row>
    <row r="153" spans="1:37" ht="15.75" customHeight="1" x14ac:dyDescent="0.25">
      <c r="A153" s="27"/>
      <c r="B153" s="27"/>
      <c r="C153" s="28"/>
      <c r="D153" s="28"/>
      <c r="E153" s="28"/>
      <c r="F153" s="28"/>
      <c r="G153" s="28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</row>
    <row r="154" spans="1:37" ht="15.75" customHeight="1" x14ac:dyDescent="0.25">
      <c r="A154" s="27"/>
      <c r="B154" s="27"/>
      <c r="C154" s="28"/>
      <c r="D154" s="28"/>
      <c r="E154" s="28"/>
      <c r="F154" s="28"/>
      <c r="G154" s="28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</row>
    <row r="155" spans="1:37" ht="15.75" customHeight="1" x14ac:dyDescent="0.25">
      <c r="A155" s="27"/>
      <c r="B155" s="27"/>
      <c r="C155" s="28"/>
      <c r="D155" s="28"/>
      <c r="E155" s="28"/>
      <c r="F155" s="28"/>
      <c r="G155" s="28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</row>
    <row r="156" spans="1:37" ht="15.75" customHeight="1" x14ac:dyDescent="0.25">
      <c r="A156" s="27"/>
      <c r="B156" s="27"/>
      <c r="C156" s="28"/>
      <c r="D156" s="28"/>
      <c r="E156" s="28"/>
      <c r="F156" s="28"/>
      <c r="G156" s="28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</row>
    <row r="157" spans="1:37" ht="15.75" customHeight="1" x14ac:dyDescent="0.25">
      <c r="A157" s="27"/>
      <c r="B157" s="27"/>
      <c r="C157" s="28"/>
      <c r="D157" s="28"/>
      <c r="E157" s="28"/>
      <c r="F157" s="28"/>
      <c r="G157" s="28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</row>
    <row r="158" spans="1:37" ht="15.75" customHeight="1" x14ac:dyDescent="0.25">
      <c r="A158" s="27"/>
      <c r="B158" s="27"/>
      <c r="C158" s="28"/>
      <c r="D158" s="28"/>
      <c r="E158" s="28"/>
      <c r="F158" s="28"/>
      <c r="G158" s="28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</row>
    <row r="159" spans="1:37" ht="15.75" customHeight="1" x14ac:dyDescent="0.25">
      <c r="A159" s="27"/>
      <c r="B159" s="27"/>
      <c r="C159" s="28"/>
      <c r="D159" s="28"/>
      <c r="E159" s="28"/>
      <c r="F159" s="28"/>
      <c r="G159" s="28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</row>
    <row r="160" spans="1:37" ht="15.75" customHeight="1" x14ac:dyDescent="0.25">
      <c r="A160" s="27"/>
      <c r="B160" s="27"/>
      <c r="C160" s="28"/>
      <c r="D160" s="28"/>
      <c r="E160" s="28"/>
      <c r="F160" s="28"/>
      <c r="G160" s="28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</row>
    <row r="161" spans="1:37" ht="15.75" customHeight="1" x14ac:dyDescent="0.25">
      <c r="A161" s="27"/>
      <c r="B161" s="27"/>
      <c r="C161" s="28"/>
      <c r="D161" s="28"/>
      <c r="E161" s="28"/>
      <c r="F161" s="28"/>
      <c r="G161" s="28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</row>
    <row r="162" spans="1:37" ht="15.75" customHeight="1" x14ac:dyDescent="0.25">
      <c r="A162" s="27"/>
      <c r="B162" s="27"/>
      <c r="C162" s="28"/>
      <c r="D162" s="28"/>
      <c r="E162" s="28"/>
      <c r="F162" s="28"/>
      <c r="G162" s="28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</row>
    <row r="163" spans="1:37" ht="15.75" customHeight="1" x14ac:dyDescent="0.25">
      <c r="A163" s="27"/>
      <c r="B163" s="27"/>
      <c r="C163" s="28"/>
      <c r="D163" s="28"/>
      <c r="E163" s="28"/>
      <c r="F163" s="28"/>
      <c r="G163" s="28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</row>
    <row r="164" spans="1:37" ht="15.75" customHeight="1" x14ac:dyDescent="0.25">
      <c r="A164" s="27"/>
      <c r="B164" s="27"/>
      <c r="C164" s="28"/>
      <c r="D164" s="28"/>
      <c r="E164" s="28"/>
      <c r="F164" s="28"/>
      <c r="G164" s="28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</row>
    <row r="165" spans="1:37" ht="15.75" customHeight="1" x14ac:dyDescent="0.25">
      <c r="A165" s="27"/>
      <c r="B165" s="27"/>
      <c r="C165" s="28"/>
      <c r="D165" s="28"/>
      <c r="E165" s="28"/>
      <c r="F165" s="28"/>
      <c r="G165" s="28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</row>
    <row r="166" spans="1:37" ht="15.75" customHeight="1" x14ac:dyDescent="0.25">
      <c r="A166" s="27"/>
      <c r="B166" s="27"/>
      <c r="C166" s="28"/>
      <c r="D166" s="28"/>
      <c r="E166" s="28"/>
      <c r="F166" s="28"/>
      <c r="G166" s="28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</row>
    <row r="167" spans="1:37" ht="15.75" customHeight="1" x14ac:dyDescent="0.25">
      <c r="A167" s="27"/>
      <c r="B167" s="27"/>
      <c r="C167" s="28"/>
      <c r="D167" s="28"/>
      <c r="E167" s="28"/>
      <c r="F167" s="28"/>
      <c r="G167" s="28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</row>
    <row r="168" spans="1:37" ht="15.75" customHeight="1" x14ac:dyDescent="0.25">
      <c r="A168" s="27"/>
      <c r="B168" s="27"/>
      <c r="C168" s="28"/>
      <c r="D168" s="28"/>
      <c r="E168" s="28"/>
      <c r="F168" s="28"/>
      <c r="G168" s="28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</row>
    <row r="169" spans="1:37" ht="15.75" customHeight="1" x14ac:dyDescent="0.25">
      <c r="A169" s="27"/>
      <c r="B169" s="27"/>
      <c r="C169" s="28"/>
      <c r="D169" s="28"/>
      <c r="E169" s="28"/>
      <c r="F169" s="28"/>
      <c r="G169" s="28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</row>
    <row r="170" spans="1:37" ht="15.75" customHeight="1" x14ac:dyDescent="0.25">
      <c r="A170" s="27"/>
      <c r="B170" s="27"/>
      <c r="C170" s="28"/>
      <c r="D170" s="28"/>
      <c r="E170" s="28"/>
      <c r="F170" s="28"/>
      <c r="G170" s="28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</row>
    <row r="171" spans="1:37" ht="15.75" customHeight="1" x14ac:dyDescent="0.25">
      <c r="A171" s="27"/>
      <c r="B171" s="27"/>
      <c r="C171" s="28"/>
      <c r="D171" s="28"/>
      <c r="E171" s="28"/>
      <c r="F171" s="28"/>
      <c r="G171" s="28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</row>
    <row r="172" spans="1:37" ht="15.75" customHeight="1" x14ac:dyDescent="0.25">
      <c r="A172" s="27"/>
      <c r="B172" s="27"/>
      <c r="C172" s="28"/>
      <c r="D172" s="28"/>
      <c r="E172" s="28"/>
      <c r="F172" s="28"/>
      <c r="G172" s="28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</row>
    <row r="173" spans="1:37" ht="15.75" customHeight="1" x14ac:dyDescent="0.25">
      <c r="A173" s="27"/>
      <c r="B173" s="27"/>
      <c r="C173" s="28"/>
      <c r="D173" s="28"/>
      <c r="E173" s="28"/>
      <c r="F173" s="28"/>
      <c r="G173" s="28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</row>
    <row r="174" spans="1:37" ht="15.75" customHeight="1" x14ac:dyDescent="0.25">
      <c r="A174" s="27"/>
      <c r="B174" s="27"/>
      <c r="C174" s="28"/>
      <c r="D174" s="28"/>
      <c r="E174" s="28"/>
      <c r="F174" s="28"/>
      <c r="G174" s="28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</row>
    <row r="175" spans="1:37" ht="15.75" customHeight="1" x14ac:dyDescent="0.25">
      <c r="A175" s="27"/>
      <c r="B175" s="27"/>
      <c r="C175" s="28"/>
      <c r="D175" s="28"/>
      <c r="E175" s="28"/>
      <c r="F175" s="28"/>
      <c r="G175" s="28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</row>
    <row r="176" spans="1:37" ht="15.75" customHeight="1" x14ac:dyDescent="0.25">
      <c r="A176" s="27"/>
      <c r="B176" s="27"/>
      <c r="C176" s="28"/>
      <c r="D176" s="28"/>
      <c r="E176" s="28"/>
      <c r="F176" s="28"/>
      <c r="G176" s="28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</row>
    <row r="177" spans="1:37" ht="15.75" customHeight="1" x14ac:dyDescent="0.25">
      <c r="A177" s="27"/>
      <c r="B177" s="27"/>
      <c r="C177" s="28"/>
      <c r="D177" s="28"/>
      <c r="E177" s="28"/>
      <c r="F177" s="28"/>
      <c r="G177" s="28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</row>
    <row r="178" spans="1:37" ht="15.75" customHeight="1" x14ac:dyDescent="0.25">
      <c r="A178" s="27"/>
      <c r="B178" s="27"/>
      <c r="C178" s="28"/>
      <c r="D178" s="28"/>
      <c r="E178" s="28"/>
      <c r="F178" s="28"/>
      <c r="G178" s="28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</row>
    <row r="179" spans="1:37" ht="15.75" customHeight="1" x14ac:dyDescent="0.25">
      <c r="A179" s="27"/>
      <c r="B179" s="27"/>
      <c r="C179" s="28"/>
      <c r="D179" s="28"/>
      <c r="E179" s="28"/>
      <c r="F179" s="28"/>
      <c r="G179" s="28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</row>
    <row r="180" spans="1:37" ht="15.75" customHeight="1" x14ac:dyDescent="0.25">
      <c r="A180" s="27"/>
      <c r="B180" s="27"/>
      <c r="C180" s="28"/>
      <c r="D180" s="28"/>
      <c r="E180" s="28"/>
      <c r="F180" s="28"/>
      <c r="G180" s="28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</row>
    <row r="181" spans="1:37" ht="15.75" customHeight="1" x14ac:dyDescent="0.25">
      <c r="A181" s="27"/>
      <c r="B181" s="27"/>
      <c r="C181" s="28"/>
      <c r="D181" s="28"/>
      <c r="E181" s="28"/>
      <c r="F181" s="28"/>
      <c r="G181" s="28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</row>
    <row r="182" spans="1:37" ht="15.75" customHeight="1" x14ac:dyDescent="0.25">
      <c r="A182" s="27"/>
      <c r="B182" s="27"/>
      <c r="C182" s="28"/>
      <c r="D182" s="28"/>
      <c r="E182" s="28"/>
      <c r="F182" s="28"/>
      <c r="G182" s="28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</row>
    <row r="183" spans="1:37" ht="15.75" customHeight="1" x14ac:dyDescent="0.25">
      <c r="A183" s="27"/>
      <c r="B183" s="27"/>
      <c r="C183" s="28"/>
      <c r="D183" s="28"/>
      <c r="E183" s="28"/>
      <c r="F183" s="28"/>
      <c r="G183" s="28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</row>
    <row r="184" spans="1:37" ht="15.75" customHeight="1" x14ac:dyDescent="0.25">
      <c r="A184" s="27"/>
      <c r="B184" s="27"/>
      <c r="C184" s="28"/>
      <c r="D184" s="28"/>
      <c r="E184" s="28"/>
      <c r="F184" s="28"/>
      <c r="G184" s="28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</row>
    <row r="185" spans="1:37" ht="15.75" customHeight="1" x14ac:dyDescent="0.25">
      <c r="A185" s="27"/>
      <c r="B185" s="27"/>
      <c r="C185" s="28"/>
      <c r="D185" s="28"/>
      <c r="E185" s="28"/>
      <c r="F185" s="28"/>
      <c r="G185" s="28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</row>
    <row r="186" spans="1:37" ht="15.75" customHeight="1" x14ac:dyDescent="0.25">
      <c r="A186" s="27"/>
      <c r="B186" s="27"/>
      <c r="C186" s="28"/>
      <c r="D186" s="28"/>
      <c r="E186" s="28"/>
      <c r="F186" s="28"/>
      <c r="G186" s="28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</row>
    <row r="187" spans="1:37" ht="15.75" customHeight="1" x14ac:dyDescent="0.25">
      <c r="A187" s="27"/>
      <c r="B187" s="27"/>
      <c r="C187" s="28"/>
      <c r="D187" s="28"/>
      <c r="E187" s="28"/>
      <c r="F187" s="28"/>
      <c r="G187" s="28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</row>
    <row r="188" spans="1:37" ht="15.75" customHeight="1" x14ac:dyDescent="0.25">
      <c r="A188" s="27"/>
      <c r="B188" s="27"/>
      <c r="C188" s="28"/>
      <c r="D188" s="28"/>
      <c r="E188" s="28"/>
      <c r="F188" s="28"/>
      <c r="G188" s="28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</row>
    <row r="189" spans="1:37" ht="15.75" customHeight="1" x14ac:dyDescent="0.25">
      <c r="A189" s="27"/>
      <c r="B189" s="27"/>
      <c r="C189" s="28"/>
      <c r="D189" s="28"/>
      <c r="E189" s="28"/>
      <c r="F189" s="28"/>
      <c r="G189" s="28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</row>
    <row r="190" spans="1:37" ht="15.75" customHeight="1" x14ac:dyDescent="0.25">
      <c r="A190" s="27"/>
      <c r="B190" s="27"/>
      <c r="C190" s="28"/>
      <c r="D190" s="28"/>
      <c r="E190" s="28"/>
      <c r="F190" s="28"/>
      <c r="G190" s="28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</row>
    <row r="191" spans="1:37" ht="15.75" customHeight="1" x14ac:dyDescent="0.25">
      <c r="A191" s="27"/>
      <c r="B191" s="27"/>
      <c r="C191" s="28"/>
      <c r="D191" s="28"/>
      <c r="E191" s="28"/>
      <c r="F191" s="28"/>
      <c r="G191" s="28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</row>
    <row r="192" spans="1:37" ht="15.75" customHeight="1" x14ac:dyDescent="0.25">
      <c r="A192" s="27"/>
      <c r="B192" s="27"/>
      <c r="C192" s="28"/>
      <c r="D192" s="28"/>
      <c r="E192" s="28"/>
      <c r="F192" s="28"/>
      <c r="G192" s="28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</row>
    <row r="193" spans="1:37" ht="15.75" customHeight="1" x14ac:dyDescent="0.25">
      <c r="A193" s="27"/>
      <c r="B193" s="27"/>
      <c r="C193" s="28"/>
      <c r="D193" s="28"/>
      <c r="E193" s="28"/>
      <c r="F193" s="28"/>
      <c r="G193" s="28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</row>
    <row r="194" spans="1:37" ht="15.75" customHeight="1" x14ac:dyDescent="0.25">
      <c r="A194" s="27"/>
      <c r="B194" s="27"/>
      <c r="C194" s="28"/>
      <c r="D194" s="28"/>
      <c r="E194" s="28"/>
      <c r="F194" s="28"/>
      <c r="G194" s="28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</row>
    <row r="195" spans="1:37" ht="15.75" customHeight="1" x14ac:dyDescent="0.25">
      <c r="A195" s="27"/>
      <c r="B195" s="27"/>
      <c r="C195" s="28"/>
      <c r="D195" s="28"/>
      <c r="E195" s="28"/>
      <c r="F195" s="28"/>
      <c r="G195" s="28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</row>
    <row r="196" spans="1:37" ht="15.75" customHeight="1" x14ac:dyDescent="0.25">
      <c r="A196" s="27"/>
      <c r="B196" s="27"/>
      <c r="C196" s="28"/>
      <c r="D196" s="28"/>
      <c r="E196" s="28"/>
      <c r="F196" s="28"/>
      <c r="G196" s="28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</row>
    <row r="197" spans="1:37" ht="15.75" customHeight="1" x14ac:dyDescent="0.25">
      <c r="A197" s="27"/>
      <c r="B197" s="27"/>
      <c r="C197" s="28"/>
      <c r="D197" s="28"/>
      <c r="E197" s="28"/>
      <c r="F197" s="28"/>
      <c r="G197" s="28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</row>
    <row r="198" spans="1:37" ht="15.75" customHeight="1" x14ac:dyDescent="0.25">
      <c r="A198" s="27"/>
      <c r="B198" s="27"/>
      <c r="C198" s="28"/>
      <c r="D198" s="28"/>
      <c r="E198" s="28"/>
      <c r="F198" s="28"/>
      <c r="G198" s="28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</row>
    <row r="199" spans="1:37" ht="15.75" customHeight="1" x14ac:dyDescent="0.25">
      <c r="A199" s="27"/>
      <c r="B199" s="27"/>
      <c r="C199" s="28"/>
      <c r="D199" s="28"/>
      <c r="E199" s="28"/>
      <c r="F199" s="28"/>
      <c r="G199" s="28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</row>
    <row r="200" spans="1:37" ht="15.75" customHeight="1" x14ac:dyDescent="0.25">
      <c r="A200" s="27"/>
      <c r="B200" s="27"/>
      <c r="C200" s="28"/>
      <c r="D200" s="28"/>
      <c r="E200" s="28"/>
      <c r="F200" s="28"/>
      <c r="G200" s="28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</row>
    <row r="201" spans="1:37" ht="15.75" customHeight="1" x14ac:dyDescent="0.25">
      <c r="A201" s="27"/>
      <c r="B201" s="27"/>
      <c r="C201" s="28"/>
      <c r="D201" s="28"/>
      <c r="E201" s="28"/>
      <c r="F201" s="28"/>
      <c r="G201" s="28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</row>
    <row r="202" spans="1:37" ht="15.75" customHeight="1" x14ac:dyDescent="0.25">
      <c r="A202" s="27"/>
      <c r="B202" s="27"/>
      <c r="C202" s="28"/>
      <c r="D202" s="28"/>
      <c r="E202" s="28"/>
      <c r="F202" s="28"/>
      <c r="G202" s="28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</row>
    <row r="203" spans="1:37" ht="15.75" customHeight="1" x14ac:dyDescent="0.25">
      <c r="A203" s="27"/>
      <c r="B203" s="27"/>
      <c r="C203" s="28"/>
      <c r="D203" s="28"/>
      <c r="E203" s="28"/>
      <c r="F203" s="28"/>
      <c r="G203" s="28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</row>
    <row r="204" spans="1:37" ht="15.75" customHeight="1" x14ac:dyDescent="0.25">
      <c r="A204" s="27"/>
      <c r="B204" s="27"/>
      <c r="C204" s="28"/>
      <c r="D204" s="28"/>
      <c r="E204" s="28"/>
      <c r="F204" s="28"/>
      <c r="G204" s="28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</row>
    <row r="205" spans="1:37" ht="15.75" customHeight="1" x14ac:dyDescent="0.25">
      <c r="A205" s="27"/>
      <c r="B205" s="27"/>
      <c r="C205" s="28"/>
      <c r="D205" s="28"/>
      <c r="E205" s="28"/>
      <c r="F205" s="28"/>
      <c r="G205" s="28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</row>
    <row r="206" spans="1:37" ht="15.75" customHeight="1" x14ac:dyDescent="0.25">
      <c r="A206" s="27"/>
      <c r="B206" s="27"/>
      <c r="C206" s="28"/>
      <c r="D206" s="28"/>
      <c r="E206" s="28"/>
      <c r="F206" s="28"/>
      <c r="G206" s="28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</row>
    <row r="207" spans="1:37" ht="15.75" customHeight="1" x14ac:dyDescent="0.25">
      <c r="A207" s="27"/>
      <c r="B207" s="27"/>
      <c r="C207" s="28"/>
      <c r="D207" s="28"/>
      <c r="E207" s="28"/>
      <c r="F207" s="28"/>
      <c r="G207" s="28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</row>
    <row r="208" spans="1:37" ht="15.75" customHeight="1" x14ac:dyDescent="0.25">
      <c r="A208" s="27"/>
      <c r="B208" s="27"/>
      <c r="C208" s="28"/>
      <c r="D208" s="28"/>
      <c r="E208" s="28"/>
      <c r="F208" s="28"/>
      <c r="G208" s="28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</row>
    <row r="209" spans="1:37" ht="15.75" customHeight="1" x14ac:dyDescent="0.25">
      <c r="A209" s="27"/>
      <c r="B209" s="27"/>
      <c r="C209" s="28"/>
      <c r="D209" s="28"/>
      <c r="E209" s="28"/>
      <c r="F209" s="28"/>
      <c r="G209" s="28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</row>
    <row r="210" spans="1:37" ht="15.75" customHeight="1" x14ac:dyDescent="0.25">
      <c r="A210" s="27"/>
      <c r="B210" s="27"/>
      <c r="C210" s="28"/>
      <c r="D210" s="28"/>
      <c r="E210" s="28"/>
      <c r="F210" s="28"/>
      <c r="G210" s="28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</row>
    <row r="211" spans="1:37" ht="15.75" customHeight="1" x14ac:dyDescent="0.25">
      <c r="A211" s="27"/>
      <c r="B211" s="27"/>
      <c r="C211" s="28"/>
      <c r="D211" s="28"/>
      <c r="E211" s="28"/>
      <c r="F211" s="28"/>
      <c r="G211" s="28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</row>
    <row r="212" spans="1:37" ht="15.75" customHeight="1" x14ac:dyDescent="0.25">
      <c r="A212" s="27"/>
      <c r="B212" s="27"/>
      <c r="C212" s="28"/>
      <c r="D212" s="28"/>
      <c r="E212" s="28"/>
      <c r="F212" s="28"/>
      <c r="G212" s="28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</row>
    <row r="213" spans="1:37" ht="15.75" customHeight="1" x14ac:dyDescent="0.25">
      <c r="A213" s="27"/>
      <c r="B213" s="27"/>
      <c r="C213" s="28"/>
      <c r="D213" s="28"/>
      <c r="E213" s="28"/>
      <c r="F213" s="28"/>
      <c r="G213" s="28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</row>
    <row r="214" spans="1:37" ht="15.75" customHeight="1" x14ac:dyDescent="0.25">
      <c r="A214" s="27"/>
      <c r="B214" s="27"/>
      <c r="C214" s="28"/>
      <c r="D214" s="28"/>
      <c r="E214" s="28"/>
      <c r="F214" s="28"/>
      <c r="G214" s="28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</row>
    <row r="215" spans="1:37" ht="15.75" customHeight="1" x14ac:dyDescent="0.25">
      <c r="A215" s="27"/>
      <c r="B215" s="27"/>
      <c r="C215" s="28"/>
      <c r="D215" s="28"/>
      <c r="E215" s="28"/>
      <c r="F215" s="28"/>
      <c r="G215" s="28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</row>
    <row r="216" spans="1:37" ht="15.75" customHeight="1" x14ac:dyDescent="0.25">
      <c r="A216" s="27"/>
      <c r="B216" s="27"/>
      <c r="C216" s="28"/>
      <c r="D216" s="28"/>
      <c r="E216" s="28"/>
      <c r="F216" s="28"/>
      <c r="G216" s="28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</row>
    <row r="217" spans="1:37" ht="15.75" customHeight="1" x14ac:dyDescent="0.25">
      <c r="A217" s="27"/>
      <c r="B217" s="27"/>
      <c r="C217" s="28"/>
      <c r="D217" s="28"/>
      <c r="E217" s="28"/>
      <c r="F217" s="28"/>
      <c r="G217" s="28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</row>
    <row r="218" spans="1:37" ht="15.75" customHeight="1" x14ac:dyDescent="0.25">
      <c r="A218" s="27"/>
      <c r="B218" s="27"/>
      <c r="C218" s="28"/>
      <c r="D218" s="28"/>
      <c r="E218" s="28"/>
      <c r="F218" s="28"/>
      <c r="G218" s="28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</row>
    <row r="219" spans="1:37" ht="15.75" customHeight="1" x14ac:dyDescent="0.25">
      <c r="A219" s="27"/>
      <c r="B219" s="27"/>
      <c r="C219" s="28"/>
      <c r="D219" s="28"/>
      <c r="E219" s="28"/>
      <c r="F219" s="28"/>
      <c r="G219" s="28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</row>
    <row r="220" spans="1:37" ht="15.75" customHeight="1" x14ac:dyDescent="0.25">
      <c r="A220" s="27"/>
      <c r="B220" s="27"/>
      <c r="C220" s="28"/>
      <c r="D220" s="28"/>
      <c r="E220" s="28"/>
      <c r="F220" s="28"/>
      <c r="G220" s="28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</row>
    <row r="221" spans="1:37" ht="15.75" customHeight="1" x14ac:dyDescent="0.25">
      <c r="A221" s="27"/>
      <c r="B221" s="27"/>
      <c r="C221" s="28"/>
      <c r="D221" s="28"/>
      <c r="E221" s="28"/>
      <c r="F221" s="28"/>
      <c r="G221" s="28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</row>
    <row r="222" spans="1:37" ht="15.75" customHeight="1" x14ac:dyDescent="0.25">
      <c r="A222" s="27"/>
      <c r="B222" s="27"/>
      <c r="C222" s="28"/>
      <c r="D222" s="28"/>
      <c r="E222" s="28"/>
      <c r="F222" s="28"/>
      <c r="G222" s="28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</row>
    <row r="223" spans="1:37" ht="15.75" customHeight="1" x14ac:dyDescent="0.25">
      <c r="A223" s="27"/>
      <c r="B223" s="27"/>
      <c r="C223" s="28"/>
      <c r="D223" s="28"/>
      <c r="E223" s="28"/>
      <c r="F223" s="28"/>
      <c r="G223" s="28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</row>
    <row r="224" spans="1:37" ht="15.75" customHeight="1" x14ac:dyDescent="0.25">
      <c r="A224" s="27"/>
      <c r="B224" s="27"/>
      <c r="C224" s="28"/>
      <c r="D224" s="28"/>
      <c r="E224" s="28"/>
      <c r="F224" s="28"/>
      <c r="G224" s="28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</row>
    <row r="225" spans="1:37" ht="15.75" customHeight="1" x14ac:dyDescent="0.25">
      <c r="A225" s="27"/>
      <c r="B225" s="27"/>
      <c r="C225" s="28"/>
      <c r="D225" s="28"/>
      <c r="E225" s="28"/>
      <c r="F225" s="28"/>
      <c r="G225" s="28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</row>
    <row r="226" spans="1:37" ht="15.75" customHeight="1" x14ac:dyDescent="0.25">
      <c r="A226" s="27"/>
      <c r="B226" s="27"/>
      <c r="C226" s="28"/>
      <c r="D226" s="28"/>
      <c r="E226" s="28"/>
      <c r="F226" s="28"/>
      <c r="G226" s="28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</row>
    <row r="227" spans="1:37" ht="15.75" customHeight="1" x14ac:dyDescent="0.25">
      <c r="A227" s="27"/>
      <c r="B227" s="27"/>
      <c r="C227" s="28"/>
      <c r="D227" s="28"/>
      <c r="E227" s="28"/>
      <c r="F227" s="28"/>
      <c r="G227" s="28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</row>
    <row r="228" spans="1:37" ht="15.75" customHeight="1" x14ac:dyDescent="0.25">
      <c r="A228" s="27"/>
      <c r="B228" s="27"/>
      <c r="C228" s="28"/>
      <c r="D228" s="28"/>
      <c r="E228" s="28"/>
      <c r="F228" s="28"/>
      <c r="G228" s="28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</row>
    <row r="229" spans="1:37" ht="15.75" customHeight="1" x14ac:dyDescent="0.25">
      <c r="A229" s="27"/>
      <c r="B229" s="27"/>
      <c r="C229" s="28"/>
      <c r="D229" s="28"/>
      <c r="E229" s="28"/>
      <c r="F229" s="28"/>
      <c r="G229" s="28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</row>
    <row r="230" spans="1:37" ht="15.75" customHeight="1" x14ac:dyDescent="0.25">
      <c r="A230" s="27"/>
      <c r="B230" s="27"/>
      <c r="C230" s="28"/>
      <c r="D230" s="28"/>
      <c r="E230" s="28"/>
      <c r="F230" s="28"/>
      <c r="G230" s="28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</row>
    <row r="231" spans="1:37" ht="15.75" customHeight="1" x14ac:dyDescent="0.25">
      <c r="A231" s="27"/>
      <c r="B231" s="27"/>
      <c r="C231" s="28"/>
      <c r="D231" s="28"/>
      <c r="E231" s="28"/>
      <c r="F231" s="28"/>
      <c r="G231" s="28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</row>
    <row r="232" spans="1:37" ht="15.75" customHeight="1" x14ac:dyDescent="0.25">
      <c r="A232" s="27"/>
      <c r="B232" s="27"/>
      <c r="C232" s="28"/>
      <c r="D232" s="28"/>
      <c r="E232" s="28"/>
      <c r="F232" s="28"/>
      <c r="G232" s="28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</row>
    <row r="233" spans="1:37" ht="15.75" customHeight="1" x14ac:dyDescent="0.25">
      <c r="A233" s="27"/>
      <c r="B233" s="27"/>
      <c r="C233" s="28"/>
      <c r="D233" s="28"/>
      <c r="E233" s="28"/>
      <c r="F233" s="28"/>
      <c r="G233" s="28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</row>
    <row r="234" spans="1:37" ht="15.75" customHeight="1" x14ac:dyDescent="0.25">
      <c r="A234" s="27"/>
      <c r="B234" s="27"/>
      <c r="C234" s="28"/>
      <c r="D234" s="28"/>
      <c r="E234" s="28"/>
      <c r="F234" s="28"/>
      <c r="G234" s="28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</row>
    <row r="235" spans="1:37" ht="15.75" customHeight="1" x14ac:dyDescent="0.25">
      <c r="A235" s="27"/>
      <c r="B235" s="27"/>
      <c r="C235" s="28"/>
      <c r="D235" s="28"/>
      <c r="E235" s="28"/>
      <c r="F235" s="28"/>
      <c r="G235" s="28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</row>
    <row r="236" spans="1:37" ht="15.75" customHeight="1" x14ac:dyDescent="0.25">
      <c r="A236" s="27"/>
      <c r="B236" s="27"/>
      <c r="C236" s="28"/>
      <c r="D236" s="28"/>
      <c r="E236" s="28"/>
      <c r="F236" s="28"/>
      <c r="G236" s="28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</row>
    <row r="237" spans="1:37" ht="15.75" customHeight="1" x14ac:dyDescent="0.25">
      <c r="A237" s="27"/>
      <c r="B237" s="27"/>
      <c r="C237" s="28"/>
      <c r="D237" s="28"/>
      <c r="E237" s="28"/>
      <c r="F237" s="28"/>
      <c r="G237" s="28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</row>
    <row r="238" spans="1:37" ht="15.75" customHeight="1" x14ac:dyDescent="0.25">
      <c r="A238" s="27"/>
      <c r="B238" s="27"/>
      <c r="C238" s="28"/>
      <c r="D238" s="28"/>
      <c r="E238" s="28"/>
      <c r="F238" s="28"/>
      <c r="G238" s="28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</row>
    <row r="239" spans="1:37" ht="15.75" customHeight="1" x14ac:dyDescent="0.25">
      <c r="A239" s="27"/>
      <c r="B239" s="27"/>
      <c r="C239" s="28"/>
      <c r="D239" s="28"/>
      <c r="E239" s="28"/>
      <c r="F239" s="28"/>
      <c r="G239" s="28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</row>
    <row r="240" spans="1:37" ht="15.75" customHeight="1" x14ac:dyDescent="0.25">
      <c r="A240" s="27"/>
      <c r="B240" s="27"/>
      <c r="C240" s="28"/>
      <c r="D240" s="28"/>
      <c r="E240" s="28"/>
      <c r="F240" s="28"/>
      <c r="G240" s="28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</row>
    <row r="241" spans="1:37" ht="15.75" customHeight="1" x14ac:dyDescent="0.25">
      <c r="A241" s="27"/>
      <c r="B241" s="27"/>
      <c r="C241" s="28"/>
      <c r="D241" s="28"/>
      <c r="E241" s="28"/>
      <c r="F241" s="28"/>
      <c r="G241" s="28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</row>
    <row r="242" spans="1:37" ht="15.75" customHeight="1" x14ac:dyDescent="0.25">
      <c r="A242" s="27"/>
      <c r="B242" s="27"/>
      <c r="C242" s="28"/>
      <c r="D242" s="28"/>
      <c r="E242" s="28"/>
      <c r="F242" s="28"/>
      <c r="G242" s="28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</row>
    <row r="243" spans="1:37" ht="15.75" customHeight="1" x14ac:dyDescent="0.25">
      <c r="A243" s="27"/>
      <c r="B243" s="27"/>
      <c r="C243" s="28"/>
      <c r="D243" s="28"/>
      <c r="E243" s="28"/>
      <c r="F243" s="28"/>
      <c r="G243" s="28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</row>
    <row r="244" spans="1:37" ht="15.75" customHeight="1" x14ac:dyDescent="0.25">
      <c r="A244" s="27"/>
      <c r="B244" s="27"/>
      <c r="C244" s="28"/>
      <c r="D244" s="28"/>
      <c r="E244" s="28"/>
      <c r="F244" s="28"/>
      <c r="G244" s="28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</row>
    <row r="245" spans="1:37" ht="15.75" customHeight="1" x14ac:dyDescent="0.25">
      <c r="A245" s="27"/>
      <c r="B245" s="27"/>
      <c r="C245" s="28"/>
      <c r="D245" s="28"/>
      <c r="E245" s="28"/>
      <c r="F245" s="28"/>
      <c r="G245" s="28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</row>
    <row r="246" spans="1:37" ht="15.75" customHeight="1" x14ac:dyDescent="0.25">
      <c r="A246" s="27"/>
      <c r="B246" s="27"/>
      <c r="C246" s="28"/>
      <c r="D246" s="28"/>
      <c r="E246" s="28"/>
      <c r="F246" s="28"/>
      <c r="G246" s="28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</row>
    <row r="247" spans="1:37" ht="15.75" customHeight="1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</row>
    <row r="248" spans="1:37" ht="15.75" customHeight="1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5.75" customHeight="1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5.75" customHeight="1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5.75" customHeight="1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5.75" customHeight="1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5.75" customHeight="1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5.75" customHeight="1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5.75" customHeight="1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5.75" customHeight="1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5.75" customHeight="1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5.75" customHeight="1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5.75" customHeight="1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5.75" customHeight="1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5.75" customHeight="1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5.75" customHeight="1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5.75" customHeight="1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5.75" customHeight="1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5.75" customHeight="1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5.75" customHeight="1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5.75" customHeight="1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5.75" customHeight="1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5.75" customHeight="1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5.75" customHeight="1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5.75" customHeight="1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5.75" customHeight="1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5.75" customHeight="1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5.75" customHeight="1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5.75" customHeight="1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5.75" customHeight="1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5.75" customHeight="1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5.75" customHeight="1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5.75" customHeight="1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5.75" customHeight="1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5.75" customHeight="1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5.75" customHeight="1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5.75" customHeight="1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5.75" customHeight="1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5.75" customHeight="1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5.75" customHeight="1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5.75" customHeight="1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5.75" customHeight="1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5.75" customHeight="1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5.75" customHeight="1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5.75" customHeight="1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5.75" customHeight="1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5.75" customHeight="1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5.75" customHeight="1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5.75" customHeight="1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5.75" customHeight="1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5.75" customHeight="1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5.75" customHeight="1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5.75" customHeight="1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5.75" customHeight="1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5.75" customHeight="1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5.75" customHeight="1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5.75" customHeight="1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5.75" customHeight="1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5.75" customHeight="1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5.75" customHeight="1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5.75" customHeight="1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5.75" customHeight="1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5.75" customHeight="1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5.75" customHeight="1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5.75" customHeight="1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5.75" customHeight="1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5.75" customHeight="1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5.75" customHeight="1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5.75" customHeight="1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5.75" customHeight="1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5.75" customHeight="1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5.75" customHeight="1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5.75" customHeight="1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5.75" customHeight="1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5.75" customHeight="1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5.75" customHeight="1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5.75" customHeight="1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5.75" customHeight="1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5.75" customHeight="1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5.75" customHeight="1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5.75" customHeight="1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5.75" customHeight="1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5.75" customHeight="1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5.75" customHeight="1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5.75" customHeight="1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5.75" customHeight="1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5.75" customHeight="1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5.75" customHeight="1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5.75" customHeight="1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5.75" customHeight="1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5.75" customHeight="1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5.75" customHeight="1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5.75" customHeight="1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5.75" customHeight="1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5.75" customHeight="1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5.75" customHeight="1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5.75" customHeight="1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5.75" customHeight="1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5.75" customHeight="1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5.75" customHeight="1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5.75" customHeight="1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5.75" customHeight="1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5.75" customHeight="1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5.75" customHeight="1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5.75" customHeight="1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5.75" customHeight="1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5.75" customHeight="1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5.75" customHeight="1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5.75" customHeight="1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5.75" customHeight="1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5.75" customHeight="1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5.75" customHeight="1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5.75" customHeight="1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5.75" customHeight="1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5.75" customHeight="1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5.75" customHeight="1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5.75" customHeight="1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5.75" customHeight="1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5.75" customHeight="1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5.75" customHeight="1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5.75" customHeight="1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5.75" customHeight="1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5.75" customHeight="1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5.75" customHeight="1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5.75" customHeight="1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5.75" customHeight="1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5.75" customHeight="1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5.75" customHeight="1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5.75" customHeight="1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5.75" customHeight="1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5.75" customHeight="1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5.75" customHeight="1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5.75" customHeight="1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5.75" customHeight="1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5.75" customHeight="1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5.75" customHeight="1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5.75" customHeight="1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5.75" customHeight="1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5.75" customHeight="1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5.75" customHeight="1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5.75" customHeight="1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5.75" customHeight="1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5.75" customHeight="1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5.75" customHeight="1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5.75" customHeight="1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5.75" customHeight="1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5.75" customHeight="1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5.75" customHeight="1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5.75" customHeight="1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5.75" customHeight="1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5.75" customHeight="1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5.75" customHeight="1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5.75" customHeight="1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5.75" customHeight="1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5.75" customHeight="1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5.75" customHeight="1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5.75" customHeight="1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5.75" customHeight="1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5.75" customHeight="1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5.75" customHeight="1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5.75" customHeight="1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5.75" customHeight="1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5.75" customHeight="1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5.75" customHeight="1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5.75" customHeight="1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5.75" customHeight="1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5.75" customHeight="1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5.75" customHeight="1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5.75" customHeight="1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5.75" customHeight="1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5.75" customHeight="1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5.75" customHeight="1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5.75" customHeight="1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5.75" customHeight="1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5.75" customHeight="1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5.75" customHeight="1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5.75" customHeight="1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5.75" customHeight="1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5.75" customHeight="1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5.75" customHeight="1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5.75" customHeight="1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5.75" customHeight="1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5.75" customHeight="1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5.75" customHeight="1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5.75" customHeight="1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5.75" customHeight="1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5.75" customHeight="1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5.75" customHeight="1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5.75" customHeight="1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5.75" customHeight="1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5.75" customHeight="1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5.75" customHeight="1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5.75" customHeight="1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5.75" customHeight="1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5.75" customHeight="1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5.75" customHeight="1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5.75" customHeight="1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5.75" customHeight="1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5.75" customHeight="1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5.75" customHeight="1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5.75" customHeight="1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5.75" customHeight="1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5.75" customHeight="1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5.75" customHeight="1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5.75" customHeight="1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5.75" customHeight="1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5.75" customHeight="1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5.75" customHeight="1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5.75" customHeight="1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5.75" customHeight="1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5.75" customHeight="1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5.75" customHeight="1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5.75" customHeight="1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5.75" customHeight="1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5.75" customHeight="1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5.75" customHeight="1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5.75" customHeight="1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5.75" customHeight="1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5.75" customHeight="1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5.75" customHeight="1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5.75" customHeight="1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5.75" customHeight="1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5.75" customHeight="1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5.75" customHeight="1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5.75" customHeight="1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5.75" customHeight="1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5.75" customHeight="1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5.75" customHeight="1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5.75" customHeight="1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5.75" customHeight="1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5.75" customHeight="1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5.75" customHeight="1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5.75" customHeight="1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5.75" customHeight="1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5.75" customHeight="1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5.75" customHeight="1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5.75" customHeight="1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5.75" customHeight="1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5.75" customHeight="1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5.75" customHeight="1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5.75" customHeight="1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5.75" customHeight="1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5.75" customHeight="1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5.75" customHeight="1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5.75" customHeight="1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5.75" customHeight="1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5.75" customHeight="1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5.75" customHeight="1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5.75" customHeight="1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5.75" customHeight="1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5.75" customHeight="1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5.75" customHeight="1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5.75" customHeight="1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5.75" customHeight="1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5.75" customHeight="1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5.75" customHeight="1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5.75" customHeight="1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5.75" customHeight="1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5.75" customHeight="1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5.75" customHeight="1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5.75" customHeight="1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5.75" customHeight="1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5.75" customHeight="1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5.75" customHeight="1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5.75" customHeight="1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5.75" customHeight="1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5.75" customHeight="1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5.75" customHeight="1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5.75" customHeight="1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5.75" customHeight="1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5.75" customHeight="1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5.75" customHeight="1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5.75" customHeight="1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5.75" customHeight="1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5.75" customHeight="1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5.75" customHeight="1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5.75" customHeight="1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5.75" customHeight="1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5.75" customHeight="1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5.75" customHeight="1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5.75" customHeight="1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5.75" customHeight="1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5.75" customHeight="1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5.75" customHeight="1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5.75" customHeight="1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5.75" customHeight="1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5.75" customHeight="1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5.75" customHeight="1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5.75" customHeight="1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5.75" customHeight="1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5.75" customHeight="1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5.75" customHeight="1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5.75" customHeight="1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5.75" customHeight="1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5.75" customHeight="1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5.75" customHeight="1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5.75" customHeight="1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5.75" customHeight="1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5.75" customHeight="1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5.75" customHeight="1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5.75" customHeight="1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5.75" customHeight="1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5.75" customHeight="1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5.75" customHeight="1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5.75" customHeight="1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5.75" customHeight="1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5.75" customHeight="1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5.75" customHeight="1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5.75" customHeight="1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5.75" customHeight="1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5.75" customHeight="1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5.75" customHeight="1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5.75" customHeight="1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5.75" customHeight="1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5.75" customHeight="1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5.75" customHeight="1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5.75" customHeight="1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5.75" customHeight="1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5.75" customHeight="1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5.75" customHeight="1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5.75" customHeight="1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5.75" customHeight="1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5.75" customHeight="1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5.75" customHeight="1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5.75" customHeight="1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5.75" customHeight="1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5.75" customHeight="1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5.75" customHeight="1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5.75" customHeight="1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5.75" customHeight="1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5.75" customHeight="1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5.75" customHeight="1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5.75" customHeight="1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5.75" customHeight="1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5.75" customHeight="1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5.75" customHeight="1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5.75" customHeight="1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5.75" customHeight="1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5.75" customHeight="1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5.75" customHeight="1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5.75" customHeight="1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5.75" customHeight="1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5.75" customHeight="1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5.75" customHeight="1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5.75" customHeight="1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5.75" customHeight="1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5.75" customHeight="1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5.75" customHeight="1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5.75" customHeight="1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5.75" customHeight="1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5.75" customHeight="1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5.75" customHeight="1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5.75" customHeight="1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5.75" customHeight="1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5.75" customHeight="1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5.75" customHeight="1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5.75" customHeight="1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5.75" customHeight="1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5.75" customHeight="1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5.75" customHeight="1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5.75" customHeight="1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5.75" customHeight="1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5.75" customHeight="1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5.75" customHeight="1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5.75" customHeight="1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5.75" customHeight="1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5.75" customHeight="1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5.75" customHeight="1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5.75" customHeight="1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5.75" customHeight="1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5.75" customHeight="1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5.75" customHeight="1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5.75" customHeight="1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5.75" customHeight="1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5.75" customHeight="1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5.75" customHeight="1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5.75" customHeight="1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5.75" customHeight="1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5.75" customHeight="1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5.75" customHeight="1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5.75" customHeight="1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5.75" customHeight="1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5.75" customHeight="1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5.75" customHeight="1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5.75" customHeight="1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5.75" customHeight="1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5.75" customHeight="1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5.75" customHeight="1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5.75" customHeight="1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5.75" customHeight="1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5.75" customHeight="1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5.75" customHeight="1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5.75" customHeight="1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5.75" customHeight="1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5.75" customHeight="1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5.75" customHeight="1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5.75" customHeight="1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5.75" customHeight="1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5.75" customHeight="1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5.75" customHeight="1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5.75" customHeight="1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5.75" customHeight="1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5.75" customHeight="1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5.75" customHeight="1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5.75" customHeight="1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5.75" customHeight="1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5.75" customHeight="1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5.75" customHeight="1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5.75" customHeight="1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5.75" customHeight="1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5.75" customHeight="1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5.75" customHeight="1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5.75" customHeight="1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5.75" customHeight="1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5.75" customHeight="1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5.75" customHeight="1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5.75" customHeight="1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5.75" customHeight="1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5.75" customHeight="1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5.75" customHeight="1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5.75" customHeight="1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5.75" customHeight="1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5.75" customHeight="1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5.75" customHeight="1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5.75" customHeight="1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5.75" customHeight="1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5.75" customHeight="1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5.75" customHeight="1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5.75" customHeight="1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5.75" customHeight="1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5.75" customHeight="1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5.75" customHeight="1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5.75" customHeight="1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5.75" customHeight="1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5.75" customHeight="1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5.75" customHeight="1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5.75" customHeight="1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5.75" customHeight="1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5.75" customHeight="1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5.75" customHeight="1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5.75" customHeight="1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5.75" customHeight="1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5.75" customHeight="1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5.75" customHeight="1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5.75" customHeight="1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5.75" customHeight="1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5.75" customHeight="1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5.75" customHeight="1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5.75" customHeight="1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5.75" customHeight="1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5.75" customHeight="1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5.75" customHeight="1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5.75" customHeight="1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5.75" customHeight="1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5.75" customHeight="1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5.75" customHeight="1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5.75" customHeight="1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5.75" customHeight="1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5.75" customHeight="1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5.75" customHeight="1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5.75" customHeight="1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5.75" customHeight="1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5.75" customHeight="1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5.75" customHeight="1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5.75" customHeight="1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5.75" customHeight="1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5.75" customHeight="1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5.75" customHeight="1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5.75" customHeight="1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5.75" customHeight="1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5.75" customHeight="1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5.75" customHeight="1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5.75" customHeight="1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5.75" customHeight="1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5.75" customHeight="1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5.75" customHeight="1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5.75" customHeight="1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5.75" customHeight="1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5.75" customHeight="1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5.75" customHeight="1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5.75" customHeight="1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5.75" customHeight="1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5.75" customHeight="1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5.75" customHeight="1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5.75" customHeight="1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5.75" customHeight="1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5.75" customHeight="1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5.75" customHeight="1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5.75" customHeight="1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5.75" customHeight="1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5.75" customHeight="1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5.75" customHeight="1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5.75" customHeight="1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5.75" customHeight="1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5.75" customHeight="1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5.75" customHeight="1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5.75" customHeight="1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5.75" customHeight="1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5.75" customHeight="1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5.75" customHeight="1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5.75" customHeight="1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5.75" customHeight="1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5.75" customHeight="1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5.75" customHeight="1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5.75" customHeight="1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5.75" customHeight="1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5.75" customHeight="1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5.75" customHeight="1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5.75" customHeight="1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5.75" customHeight="1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5.75" customHeight="1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5.75" customHeight="1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5.75" customHeight="1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5.75" customHeight="1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5.75" customHeight="1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5.75" customHeight="1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5.75" customHeight="1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5.75" customHeight="1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5.75" customHeight="1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5.75" customHeight="1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5.75" customHeight="1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5.75" customHeight="1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5.75" customHeight="1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5.75" customHeight="1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5.75" customHeight="1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5.75" customHeight="1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5.75" customHeight="1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5.75" customHeight="1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5.75" customHeight="1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5.75" customHeight="1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5.75" customHeight="1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5.75" customHeight="1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5.75" customHeight="1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5.75" customHeight="1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5.75" customHeight="1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5.75" customHeight="1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5.75" customHeight="1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5.75" customHeight="1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5.75" customHeight="1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5.75" customHeight="1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5.75" customHeight="1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5.75" customHeight="1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5.75" customHeight="1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5.75" customHeight="1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5.75" customHeight="1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5.75" customHeight="1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5.75" customHeight="1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5.75" customHeight="1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5.75" customHeight="1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5.75" customHeight="1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5.75" customHeight="1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5.75" customHeight="1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5.75" customHeight="1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5.75" customHeight="1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5.75" customHeight="1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5.75" customHeight="1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5.75" customHeight="1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5.75" customHeight="1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5.75" customHeight="1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5.75" customHeight="1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5.75" customHeight="1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5.75" customHeight="1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5.75" customHeight="1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5.75" customHeight="1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5.75" customHeight="1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5.75" customHeight="1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5.75" customHeight="1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5.75" customHeight="1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5.75" customHeight="1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5.75" customHeight="1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5.75" customHeight="1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5.75" customHeight="1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5.75" customHeight="1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5.75" customHeight="1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5.75" customHeight="1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5.75" customHeight="1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5.75" customHeight="1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5.75" customHeight="1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5.75" customHeight="1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5.75" customHeight="1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5.75" customHeight="1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5.75" customHeight="1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5.75" customHeight="1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5.75" customHeight="1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5.75" customHeight="1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5.75" customHeight="1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5.75" customHeight="1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5.75" customHeight="1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5.75" customHeight="1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5.75" customHeight="1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5.75" customHeight="1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5.75" customHeight="1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5.75" customHeight="1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5.75" customHeight="1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5.75" customHeight="1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5.75" customHeight="1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5.75" customHeight="1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5.75" customHeight="1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5.75" customHeight="1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5.75" customHeight="1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5.75" customHeight="1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5.75" customHeight="1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5.75" customHeight="1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5.75" customHeight="1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5.75" customHeight="1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5.75" customHeight="1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5.75" customHeight="1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5.75" customHeight="1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5.75" customHeight="1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5.75" customHeight="1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5.75" customHeight="1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5.75" customHeight="1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5.75" customHeight="1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5.75" customHeight="1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5.75" customHeight="1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5.75" customHeight="1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5.75" customHeight="1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5.75" customHeight="1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5.75" customHeight="1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5.75" customHeight="1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5.75" customHeight="1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5.75" customHeight="1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5.75" customHeight="1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5.75" customHeight="1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5.75" customHeight="1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5.75" customHeight="1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5.75" customHeight="1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5.75" customHeight="1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5.75" customHeight="1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5.75" customHeight="1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5.75" customHeight="1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5.75" customHeight="1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5.75" customHeight="1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5.75" customHeight="1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5.75" customHeight="1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5.75" customHeight="1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5.75" customHeight="1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5.75" customHeight="1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5.75" customHeight="1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5.75" customHeight="1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5.75" customHeight="1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5.75" customHeight="1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5.75" customHeight="1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5.75" customHeight="1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5.75" customHeight="1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5.75" customHeight="1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5.75" customHeight="1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5.75" customHeight="1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5.75" customHeight="1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5.75" customHeight="1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5.75" customHeight="1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5.75" customHeight="1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5.75" customHeight="1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5.75" customHeight="1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5.75" customHeight="1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5.75" customHeight="1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5.75" customHeight="1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5.75" customHeight="1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5.75" customHeight="1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5.75" customHeight="1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5.75" customHeight="1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5.75" customHeight="1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5.75" customHeight="1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5.75" customHeight="1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5.75" customHeight="1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5.75" customHeight="1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5.75" customHeight="1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5.75" customHeight="1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5.75" customHeight="1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5.75" customHeight="1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5.75" customHeight="1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5.75" customHeight="1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5.75" customHeight="1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5.75" customHeight="1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5.75" customHeight="1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5.75" customHeight="1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5.75" customHeight="1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5.75" customHeight="1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5.75" customHeight="1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5.75" customHeight="1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5.75" customHeight="1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5.75" customHeight="1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5.75" customHeight="1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5.75" customHeight="1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5.75" customHeight="1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5.75" customHeight="1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5.75" customHeight="1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5.75" customHeight="1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5.75" customHeight="1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5.75" customHeight="1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5.75" customHeight="1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5.75" customHeight="1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5.75" customHeight="1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5.75" customHeight="1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5.75" customHeight="1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5.75" customHeight="1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5.75" customHeight="1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5.75" customHeight="1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5.75" customHeight="1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5.75" customHeight="1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5.75" customHeight="1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5.75" customHeight="1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5.75" customHeight="1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5.75" customHeight="1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5.75" customHeight="1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5.75" customHeight="1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5.75" customHeight="1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5.75" customHeight="1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5.75" customHeight="1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5.75" customHeight="1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5.75" customHeight="1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5.75" customHeight="1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5.75" customHeight="1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5.75" customHeight="1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5.75" customHeight="1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5.75" customHeight="1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5.75" customHeight="1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5.75" customHeight="1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5.75" customHeight="1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5.75" customHeight="1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5.75" customHeight="1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5.75" customHeight="1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5.75" customHeight="1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5.75" customHeight="1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5.75" customHeight="1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5.75" customHeight="1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5.75" customHeight="1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5.75" customHeight="1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5.75" customHeight="1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5.75" customHeight="1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5.75" customHeight="1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5.75" customHeight="1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5.75" customHeight="1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5.75" customHeight="1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5.75" customHeight="1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5.75" customHeight="1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5.75" customHeight="1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5.75" customHeight="1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5.75" customHeight="1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5.75" customHeight="1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5.75" customHeight="1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5.75" customHeight="1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5.75" customHeight="1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5.75" customHeight="1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5.75" customHeight="1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5.75" customHeight="1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5.75" customHeight="1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5.75" customHeight="1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5.75" customHeight="1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5.75" customHeight="1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5.75" customHeight="1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5.75" customHeight="1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5.75" customHeight="1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5.75" customHeight="1" x14ac:dyDescent="0.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  <row r="1001" spans="1:37" ht="15.75" customHeight="1" x14ac:dyDescent="0.2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</row>
    <row r="1002" spans="1:37" ht="15.75" customHeight="1" x14ac:dyDescent="0.2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</row>
    <row r="1003" spans="1:37" ht="15.75" customHeight="1" x14ac:dyDescent="0.2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</row>
    <row r="1004" spans="1:37" ht="15.75" customHeight="1" x14ac:dyDescent="0.2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</row>
    <row r="1005" spans="1:37" ht="15.75" customHeight="1" x14ac:dyDescent="0.2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</row>
  </sheetData>
  <mergeCells count="8">
    <mergeCell ref="B20:Q20"/>
    <mergeCell ref="B30:Q30"/>
    <mergeCell ref="B39:Q39"/>
    <mergeCell ref="C1:G1"/>
    <mergeCell ref="H1:L1"/>
    <mergeCell ref="M1:Q1"/>
    <mergeCell ref="B5:Q5"/>
    <mergeCell ref="B12:Q12"/>
  </mergeCells>
  <pageMargins left="0" right="0" top="0" bottom="0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outlinePr summaryBelow="0" summaryRight="0"/>
  </sheetPr>
  <dimension ref="A1:AK1006"/>
  <sheetViews>
    <sheetView tabSelected="1" workbookViewId="0">
      <pane ySplit="2" topLeftCell="A4" activePane="bottomLeft" state="frozen"/>
      <selection pane="bottomLeft" activeCell="B41" sqref="B41:Q41"/>
    </sheetView>
  </sheetViews>
  <sheetFormatPr defaultColWidth="14.42578125" defaultRowHeight="15" customHeight="1" x14ac:dyDescent="0.2"/>
  <cols>
    <col min="1" max="1" width="9.85546875" customWidth="1"/>
    <col min="2" max="2" width="45.7109375" customWidth="1"/>
    <col min="3" max="3" width="7.85546875" customWidth="1"/>
    <col min="4" max="4" width="9.7109375" customWidth="1"/>
    <col min="5" max="5" width="8.85546875" customWidth="1"/>
    <col min="6" max="6" width="7.28515625" customWidth="1"/>
    <col min="7" max="7" width="11.42578125" customWidth="1"/>
    <col min="8" max="8" width="9.42578125" customWidth="1"/>
    <col min="9" max="9" width="9.28515625" customWidth="1"/>
    <col min="10" max="10" width="8.140625" customWidth="1"/>
    <col min="11" max="11" width="8.5703125" customWidth="1"/>
    <col min="12" max="12" width="9.5703125" customWidth="1"/>
    <col min="13" max="13" width="7.7109375" customWidth="1"/>
    <col min="14" max="14" width="8.28515625" customWidth="1"/>
    <col min="15" max="15" width="7" customWidth="1"/>
    <col min="16" max="16" width="7.5703125" customWidth="1"/>
    <col min="17" max="17" width="12.140625" customWidth="1"/>
    <col min="18" max="37" width="14.42578125" customWidth="1"/>
  </cols>
  <sheetData>
    <row r="1" spans="1:37" ht="45.6" customHeight="1" x14ac:dyDescent="0.25">
      <c r="A1" s="23" t="s">
        <v>0</v>
      </c>
      <c r="B1" s="14">
        <v>209.52</v>
      </c>
      <c r="C1" s="121" t="s">
        <v>69</v>
      </c>
      <c r="D1" s="117"/>
      <c r="E1" s="117"/>
      <c r="F1" s="117"/>
      <c r="G1" s="118"/>
      <c r="H1" s="122" t="s">
        <v>2</v>
      </c>
      <c r="I1" s="103"/>
      <c r="J1" s="103"/>
      <c r="K1" s="103"/>
      <c r="L1" s="104"/>
      <c r="M1" s="122" t="s">
        <v>71</v>
      </c>
      <c r="N1" s="103"/>
      <c r="O1" s="103"/>
      <c r="P1" s="103"/>
      <c r="Q1" s="10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31.5" customHeight="1" x14ac:dyDescent="0.25">
      <c r="A2" s="23"/>
      <c r="B2" s="23"/>
      <c r="C2" s="24" t="s">
        <v>37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3</v>
      </c>
      <c r="I2" s="24" t="s">
        <v>8</v>
      </c>
      <c r="J2" s="24" t="s">
        <v>9</v>
      </c>
      <c r="K2" s="24" t="s">
        <v>9</v>
      </c>
      <c r="L2" s="24" t="s">
        <v>10</v>
      </c>
      <c r="M2" s="24" t="s">
        <v>3</v>
      </c>
      <c r="N2" s="24" t="s">
        <v>11</v>
      </c>
      <c r="O2" s="24" t="s">
        <v>12</v>
      </c>
      <c r="P2" s="24" t="s">
        <v>12</v>
      </c>
      <c r="Q2" s="24" t="s">
        <v>13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23.25" customHeight="1" x14ac:dyDescent="0.25">
      <c r="A3" s="23"/>
      <c r="B3" s="26" t="s">
        <v>55</v>
      </c>
      <c r="C3" s="23"/>
      <c r="D3" s="42" t="s">
        <v>15</v>
      </c>
      <c r="E3" s="42" t="s">
        <v>50</v>
      </c>
      <c r="F3" s="42" t="s">
        <v>17</v>
      </c>
      <c r="G3" s="42" t="s">
        <v>49</v>
      </c>
      <c r="H3" s="42"/>
      <c r="I3" s="42" t="s">
        <v>15</v>
      </c>
      <c r="J3" s="42" t="s">
        <v>16</v>
      </c>
      <c r="K3" s="42" t="s">
        <v>17</v>
      </c>
      <c r="L3" s="42" t="s">
        <v>49</v>
      </c>
      <c r="M3" s="42"/>
      <c r="N3" s="42" t="s">
        <v>15</v>
      </c>
      <c r="O3" s="42" t="s">
        <v>50</v>
      </c>
      <c r="P3" s="42" t="s">
        <v>17</v>
      </c>
      <c r="Q3" s="42" t="s">
        <v>49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7.25" customHeight="1" x14ac:dyDescent="0.25">
      <c r="A4" s="14">
        <v>1</v>
      </c>
      <c r="B4" s="14">
        <v>2</v>
      </c>
      <c r="C4" s="14">
        <v>3</v>
      </c>
      <c r="D4" s="25">
        <v>4</v>
      </c>
      <c r="E4" s="25">
        <v>5</v>
      </c>
      <c r="F4" s="25">
        <v>6</v>
      </c>
      <c r="G4" s="25">
        <v>7</v>
      </c>
      <c r="H4" s="14">
        <v>3</v>
      </c>
      <c r="I4" s="25">
        <v>4</v>
      </c>
      <c r="J4" s="25">
        <v>5</v>
      </c>
      <c r="K4" s="25">
        <v>6</v>
      </c>
      <c r="L4" s="25">
        <v>7</v>
      </c>
      <c r="M4" s="14">
        <v>3</v>
      </c>
      <c r="N4" s="25">
        <v>4</v>
      </c>
      <c r="O4" s="25">
        <v>5</v>
      </c>
      <c r="P4" s="25">
        <v>6</v>
      </c>
      <c r="Q4" s="25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6.5" customHeight="1" x14ac:dyDescent="0.25">
      <c r="A5" s="26"/>
      <c r="B5" s="123" t="s">
        <v>19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6.5" customHeight="1" x14ac:dyDescent="0.25">
      <c r="A6" s="13"/>
      <c r="B6" s="10" t="s">
        <v>85</v>
      </c>
      <c r="C6" s="11">
        <v>100</v>
      </c>
      <c r="D6" s="11">
        <v>55.4</v>
      </c>
      <c r="E6" s="11">
        <v>1.5</v>
      </c>
      <c r="F6" s="11">
        <v>3.3</v>
      </c>
      <c r="G6" s="11">
        <v>4.4000000000000004</v>
      </c>
      <c r="H6" s="11">
        <v>120</v>
      </c>
      <c r="I6" s="11">
        <v>66.48</v>
      </c>
      <c r="J6" s="11">
        <v>1.8</v>
      </c>
      <c r="K6" s="11">
        <v>3.96</v>
      </c>
      <c r="L6" s="11">
        <v>5.28</v>
      </c>
      <c r="M6" s="11">
        <v>120</v>
      </c>
      <c r="N6" s="11">
        <v>66.48</v>
      </c>
      <c r="O6" s="11">
        <v>1.8</v>
      </c>
      <c r="P6" s="11">
        <v>3.96</v>
      </c>
      <c r="Q6" s="11">
        <v>5.28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6.5" customHeight="1" x14ac:dyDescent="0.25">
      <c r="A7" s="13"/>
      <c r="B7" s="10" t="s">
        <v>89</v>
      </c>
      <c r="C7" s="11">
        <v>70</v>
      </c>
      <c r="D7" s="11">
        <v>148.5</v>
      </c>
      <c r="E7" s="11">
        <v>13.1</v>
      </c>
      <c r="F7" s="11">
        <v>6.9</v>
      </c>
      <c r="G7" s="11">
        <v>11.3</v>
      </c>
      <c r="H7" s="11">
        <v>100</v>
      </c>
      <c r="I7" s="11">
        <v>212.09</v>
      </c>
      <c r="J7" s="11">
        <v>18.7</v>
      </c>
      <c r="K7" s="11">
        <v>9.85</v>
      </c>
      <c r="L7" s="11">
        <v>16.190000000000001</v>
      </c>
      <c r="M7" s="11">
        <v>120</v>
      </c>
      <c r="N7" s="11">
        <v>254.5</v>
      </c>
      <c r="O7" s="11">
        <v>22.4</v>
      </c>
      <c r="P7" s="11">
        <v>11.8</v>
      </c>
      <c r="Q7" s="11">
        <v>19.399999999999999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6.5" customHeight="1" x14ac:dyDescent="0.25">
      <c r="A8" s="13"/>
      <c r="B8" s="10" t="s">
        <v>32</v>
      </c>
      <c r="C8" s="11">
        <v>25</v>
      </c>
      <c r="D8" s="11">
        <v>13.2</v>
      </c>
      <c r="E8" s="11">
        <v>0.3</v>
      </c>
      <c r="F8" s="11">
        <v>0</v>
      </c>
      <c r="G8" s="11">
        <v>3</v>
      </c>
      <c r="H8" s="11">
        <v>25</v>
      </c>
      <c r="I8" s="11">
        <v>13.2</v>
      </c>
      <c r="J8" s="11">
        <v>0.3</v>
      </c>
      <c r="K8" s="11">
        <v>0</v>
      </c>
      <c r="L8" s="11">
        <v>3</v>
      </c>
      <c r="M8" s="11">
        <v>25</v>
      </c>
      <c r="N8" s="11">
        <v>13.2</v>
      </c>
      <c r="O8" s="11">
        <v>0.3</v>
      </c>
      <c r="P8" s="11">
        <v>0</v>
      </c>
      <c r="Q8" s="11">
        <v>3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16.5" customHeight="1" x14ac:dyDescent="0.25">
      <c r="A9" s="13"/>
      <c r="B9" s="10" t="s">
        <v>90</v>
      </c>
      <c r="C9" s="11">
        <v>120</v>
      </c>
      <c r="D9" s="11">
        <v>151.91999999999999</v>
      </c>
      <c r="E9" s="11">
        <v>4.84</v>
      </c>
      <c r="F9" s="11">
        <v>3.32</v>
      </c>
      <c r="G9" s="11">
        <v>25.24</v>
      </c>
      <c r="H9" s="11">
        <v>150</v>
      </c>
      <c r="I9" s="11">
        <v>189.9</v>
      </c>
      <c r="J9" s="11">
        <v>6</v>
      </c>
      <c r="K9" s="11">
        <v>4.2</v>
      </c>
      <c r="L9" s="11">
        <v>31.5</v>
      </c>
      <c r="M9" s="11">
        <v>150</v>
      </c>
      <c r="N9" s="11">
        <v>189.9</v>
      </c>
      <c r="O9" s="11">
        <v>6</v>
      </c>
      <c r="P9" s="11">
        <v>4.2</v>
      </c>
      <c r="Q9" s="11">
        <v>31.5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6.5" customHeight="1" x14ac:dyDescent="0.25">
      <c r="A10" s="13"/>
      <c r="B10" s="82" t="s">
        <v>108</v>
      </c>
      <c r="C10" s="46" t="s">
        <v>110</v>
      </c>
      <c r="D10" s="46">
        <v>56</v>
      </c>
      <c r="E10" s="46">
        <v>3.45</v>
      </c>
      <c r="F10" s="46">
        <v>4.3499999999999996</v>
      </c>
      <c r="G10" s="46">
        <v>0</v>
      </c>
      <c r="H10" s="46" t="s">
        <v>110</v>
      </c>
      <c r="I10" s="46">
        <v>56</v>
      </c>
      <c r="J10" s="46">
        <v>3.45</v>
      </c>
      <c r="K10" s="46">
        <v>4.3499999999999996</v>
      </c>
      <c r="L10" s="46">
        <v>0</v>
      </c>
      <c r="M10" s="46" t="s">
        <v>110</v>
      </c>
      <c r="N10" s="46">
        <v>56</v>
      </c>
      <c r="O10" s="46">
        <v>3.45</v>
      </c>
      <c r="P10" s="46">
        <v>4.3499999999999996</v>
      </c>
      <c r="Q10" s="46">
        <v>0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6.5" customHeight="1" x14ac:dyDescent="0.25">
      <c r="A11" s="13"/>
      <c r="B11" s="10" t="s">
        <v>20</v>
      </c>
      <c r="C11" s="11">
        <v>200</v>
      </c>
      <c r="D11" s="11">
        <v>98.7</v>
      </c>
      <c r="E11" s="11">
        <v>1.2</v>
      </c>
      <c r="F11" s="11">
        <v>0</v>
      </c>
      <c r="G11" s="11">
        <v>22.5</v>
      </c>
      <c r="H11" s="11">
        <v>200</v>
      </c>
      <c r="I11" s="11">
        <v>98.7</v>
      </c>
      <c r="J11" s="11">
        <v>1.2</v>
      </c>
      <c r="K11" s="11">
        <v>0</v>
      </c>
      <c r="L11" s="11">
        <v>22.5</v>
      </c>
      <c r="M11" s="11">
        <v>200</v>
      </c>
      <c r="N11" s="11">
        <v>98.7</v>
      </c>
      <c r="O11" s="11">
        <v>1.2</v>
      </c>
      <c r="P11" s="11">
        <v>0</v>
      </c>
      <c r="Q11" s="11">
        <v>22.5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6.5" customHeight="1" x14ac:dyDescent="0.25">
      <c r="A12" s="13"/>
      <c r="B12" s="10" t="s">
        <v>91</v>
      </c>
      <c r="C12" s="11">
        <v>100</v>
      </c>
      <c r="D12" s="11">
        <v>95</v>
      </c>
      <c r="E12" s="11">
        <v>1.5</v>
      </c>
      <c r="F12" s="11">
        <v>0.2</v>
      </c>
      <c r="G12" s="11">
        <v>21.8</v>
      </c>
      <c r="H12" s="11">
        <v>100</v>
      </c>
      <c r="I12" s="11">
        <v>95</v>
      </c>
      <c r="J12" s="11">
        <v>1.5</v>
      </c>
      <c r="K12" s="11">
        <v>0.2</v>
      </c>
      <c r="L12" s="11">
        <v>21.8</v>
      </c>
      <c r="M12" s="11">
        <v>100</v>
      </c>
      <c r="N12" s="11">
        <v>95</v>
      </c>
      <c r="O12" s="11">
        <v>1.5</v>
      </c>
      <c r="P12" s="11">
        <v>0.2</v>
      </c>
      <c r="Q12" s="11">
        <v>21.8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customHeight="1" x14ac:dyDescent="0.25">
      <c r="A13" s="14"/>
      <c r="B13" s="15" t="s">
        <v>23</v>
      </c>
      <c r="C13" s="16">
        <f t="shared" ref="C13:Q13" si="0">SUM(C6:C12)</f>
        <v>615</v>
      </c>
      <c r="D13" s="16">
        <f t="shared" si="0"/>
        <v>618.72</v>
      </c>
      <c r="E13" s="16">
        <f t="shared" si="0"/>
        <v>25.89</v>
      </c>
      <c r="F13" s="16">
        <f t="shared" si="0"/>
        <v>18.069999999999997</v>
      </c>
      <c r="G13" s="16">
        <f t="shared" si="0"/>
        <v>88.24</v>
      </c>
      <c r="H13" s="16">
        <f t="shared" si="0"/>
        <v>695</v>
      </c>
      <c r="I13" s="16">
        <f t="shared" si="0"/>
        <v>731.37</v>
      </c>
      <c r="J13" s="16">
        <f t="shared" si="0"/>
        <v>32.950000000000003</v>
      </c>
      <c r="K13" s="16">
        <f t="shared" si="0"/>
        <v>22.56</v>
      </c>
      <c r="L13" s="16">
        <f t="shared" si="0"/>
        <v>100.27</v>
      </c>
      <c r="M13" s="16">
        <f t="shared" si="0"/>
        <v>715</v>
      </c>
      <c r="N13" s="16">
        <f t="shared" si="0"/>
        <v>773.78000000000009</v>
      </c>
      <c r="O13" s="16">
        <f t="shared" si="0"/>
        <v>36.650000000000006</v>
      </c>
      <c r="P13" s="16">
        <f t="shared" si="0"/>
        <v>24.51</v>
      </c>
      <c r="Q13" s="16">
        <f t="shared" si="0"/>
        <v>103.48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customHeight="1" x14ac:dyDescent="0.25">
      <c r="A14" s="30"/>
      <c r="B14" s="30" t="s">
        <v>24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1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30.75" customHeight="1" thickBot="1" x14ac:dyDescent="0.3">
      <c r="A15" s="10"/>
      <c r="B15" s="43" t="s">
        <v>100</v>
      </c>
      <c r="C15" s="11">
        <v>100</v>
      </c>
      <c r="D15" s="11">
        <v>86.44</v>
      </c>
      <c r="E15" s="11">
        <v>1.98</v>
      </c>
      <c r="F15" s="11">
        <v>6.25</v>
      </c>
      <c r="G15" s="11">
        <v>5.33</v>
      </c>
      <c r="H15" s="11">
        <v>120</v>
      </c>
      <c r="I15" s="11">
        <v>103.72</v>
      </c>
      <c r="J15" s="11">
        <v>2.37</v>
      </c>
      <c r="K15" s="11">
        <v>7.5</v>
      </c>
      <c r="L15" s="11">
        <v>6.39</v>
      </c>
      <c r="M15" s="11">
        <v>120</v>
      </c>
      <c r="N15" s="11">
        <v>103.72</v>
      </c>
      <c r="O15" s="11">
        <v>2.37</v>
      </c>
      <c r="P15" s="11">
        <v>7.5</v>
      </c>
      <c r="Q15" s="11">
        <v>6.39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6.899999999999999" customHeight="1" thickBot="1" x14ac:dyDescent="0.3">
      <c r="A16" s="10"/>
      <c r="B16" s="13" t="s">
        <v>114</v>
      </c>
      <c r="C16" s="12">
        <v>70</v>
      </c>
      <c r="D16" s="11">
        <v>170</v>
      </c>
      <c r="E16" s="88">
        <v>14.07</v>
      </c>
      <c r="F16" s="89">
        <v>7.35</v>
      </c>
      <c r="G16" s="89">
        <v>11.34</v>
      </c>
      <c r="H16" s="18">
        <v>100</v>
      </c>
      <c r="I16" s="11">
        <v>242</v>
      </c>
      <c r="J16" s="88">
        <v>20.100000000000001</v>
      </c>
      <c r="K16" s="89">
        <v>10.5</v>
      </c>
      <c r="L16" s="89">
        <v>16.2</v>
      </c>
      <c r="M16" s="18">
        <v>120</v>
      </c>
      <c r="N16" s="88">
        <v>290.39999999999998</v>
      </c>
      <c r="O16" s="88">
        <v>24.12</v>
      </c>
      <c r="P16" s="89">
        <v>12.6</v>
      </c>
      <c r="Q16" s="89">
        <v>19.440000000000001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ht="16.899999999999999" customHeight="1" x14ac:dyDescent="0.25">
      <c r="A17" s="10"/>
      <c r="B17" s="55" t="s">
        <v>42</v>
      </c>
      <c r="C17" s="50">
        <v>120</v>
      </c>
      <c r="D17" s="46">
        <v>162.62</v>
      </c>
      <c r="E17" s="46">
        <v>2.84</v>
      </c>
      <c r="F17" s="46">
        <v>7.42</v>
      </c>
      <c r="G17" s="46">
        <v>21.11</v>
      </c>
      <c r="H17" s="51">
        <v>150</v>
      </c>
      <c r="I17" s="46">
        <v>203.3</v>
      </c>
      <c r="J17" s="46">
        <v>3.5</v>
      </c>
      <c r="K17" s="46">
        <v>9.3000000000000007</v>
      </c>
      <c r="L17" s="46">
        <v>26.4</v>
      </c>
      <c r="M17" s="51">
        <v>150</v>
      </c>
      <c r="N17" s="46">
        <v>203.3</v>
      </c>
      <c r="O17" s="46">
        <v>3.5</v>
      </c>
      <c r="P17" s="46">
        <v>9.3000000000000007</v>
      </c>
      <c r="Q17" s="46">
        <v>26.4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ht="16.5" customHeight="1" x14ac:dyDescent="0.25">
      <c r="A18" s="13"/>
      <c r="B18" s="10" t="s">
        <v>92</v>
      </c>
      <c r="C18" s="11">
        <v>180</v>
      </c>
      <c r="D18" s="11">
        <v>109.91</v>
      </c>
      <c r="E18" s="11">
        <v>6.08</v>
      </c>
      <c r="F18" s="11">
        <v>5.36</v>
      </c>
      <c r="G18" s="11">
        <v>9.5500000000000007</v>
      </c>
      <c r="H18" s="11">
        <v>180</v>
      </c>
      <c r="I18" s="11">
        <v>109.91</v>
      </c>
      <c r="J18" s="11">
        <v>6.08</v>
      </c>
      <c r="K18" s="11">
        <v>5.36</v>
      </c>
      <c r="L18" s="11">
        <v>9.5500000000000007</v>
      </c>
      <c r="M18" s="11">
        <v>180</v>
      </c>
      <c r="N18" s="11">
        <v>109.91</v>
      </c>
      <c r="O18" s="11">
        <v>6.08</v>
      </c>
      <c r="P18" s="11">
        <v>5.36</v>
      </c>
      <c r="Q18" s="11">
        <v>9.5500000000000007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16.5" customHeight="1" x14ac:dyDescent="0.25">
      <c r="A19" s="13"/>
      <c r="B19" s="10" t="s">
        <v>39</v>
      </c>
      <c r="C19" s="11">
        <v>30</v>
      </c>
      <c r="D19" s="11">
        <v>71</v>
      </c>
      <c r="E19" s="11">
        <v>2</v>
      </c>
      <c r="F19" s="11">
        <v>2</v>
      </c>
      <c r="G19" s="11">
        <v>10</v>
      </c>
      <c r="H19" s="11">
        <v>50</v>
      </c>
      <c r="I19" s="11">
        <v>118</v>
      </c>
      <c r="J19" s="11">
        <v>3</v>
      </c>
      <c r="K19" s="11">
        <v>4</v>
      </c>
      <c r="L19" s="11">
        <v>16.7</v>
      </c>
      <c r="M19" s="11">
        <v>50</v>
      </c>
      <c r="N19" s="11">
        <v>118</v>
      </c>
      <c r="O19" s="11">
        <v>3</v>
      </c>
      <c r="P19" s="11">
        <v>4</v>
      </c>
      <c r="Q19" s="11">
        <v>16.7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16.5" customHeight="1" x14ac:dyDescent="0.25">
      <c r="A20" s="13"/>
      <c r="B20" s="10" t="s">
        <v>101</v>
      </c>
      <c r="C20" s="11">
        <v>100</v>
      </c>
      <c r="D20" s="11">
        <v>48</v>
      </c>
      <c r="E20" s="11">
        <v>0.5</v>
      </c>
      <c r="F20" s="11">
        <v>0.3</v>
      </c>
      <c r="G20" s="11">
        <v>10</v>
      </c>
      <c r="H20" s="11">
        <v>100</v>
      </c>
      <c r="I20" s="11">
        <v>48</v>
      </c>
      <c r="J20" s="11">
        <v>0.5</v>
      </c>
      <c r="K20" s="11">
        <v>0.3</v>
      </c>
      <c r="L20" s="11">
        <v>10</v>
      </c>
      <c r="M20" s="11">
        <v>100</v>
      </c>
      <c r="N20" s="11">
        <v>48</v>
      </c>
      <c r="O20" s="11">
        <v>0.5</v>
      </c>
      <c r="P20" s="11">
        <v>0.3</v>
      </c>
      <c r="Q20" s="11">
        <v>10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t="16.5" customHeight="1" x14ac:dyDescent="0.25">
      <c r="A21" s="13"/>
      <c r="B21" s="15" t="s">
        <v>23</v>
      </c>
      <c r="C21" s="44">
        <f t="shared" ref="C21:H21" si="1">SUM(C15:C20)</f>
        <v>600</v>
      </c>
      <c r="D21" s="44">
        <f t="shared" si="1"/>
        <v>647.97</v>
      </c>
      <c r="E21" s="16">
        <f t="shared" si="1"/>
        <v>27.47</v>
      </c>
      <c r="F21" s="16">
        <f t="shared" si="1"/>
        <v>28.68</v>
      </c>
      <c r="G21" s="16">
        <f t="shared" si="1"/>
        <v>67.33</v>
      </c>
      <c r="H21" s="16">
        <f t="shared" si="1"/>
        <v>700</v>
      </c>
      <c r="I21" s="16">
        <f>SUM(I15:I19)</f>
        <v>776.93</v>
      </c>
      <c r="J21" s="16">
        <f>SUM(J15:J19)</f>
        <v>35.050000000000004</v>
      </c>
      <c r="K21" s="16">
        <f t="shared" ref="K21:Q21" si="2">SUM(K15:K20)</f>
        <v>36.96</v>
      </c>
      <c r="L21" s="16">
        <f t="shared" si="2"/>
        <v>85.24</v>
      </c>
      <c r="M21" s="16">
        <f t="shared" si="2"/>
        <v>720</v>
      </c>
      <c r="N21" s="16">
        <f t="shared" si="2"/>
        <v>873.33</v>
      </c>
      <c r="O21" s="16">
        <f t="shared" si="2"/>
        <v>39.57</v>
      </c>
      <c r="P21" s="16">
        <f t="shared" si="2"/>
        <v>39.06</v>
      </c>
      <c r="Q21" s="16">
        <f t="shared" si="2"/>
        <v>88.48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5.75" customHeight="1" x14ac:dyDescent="0.25">
      <c r="A22" s="14"/>
      <c r="B22" s="30" t="s">
        <v>27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1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5.75" customHeight="1" x14ac:dyDescent="0.25">
      <c r="A23" s="30"/>
      <c r="B23" s="37" t="s">
        <v>121</v>
      </c>
      <c r="C23" s="38">
        <v>100</v>
      </c>
      <c r="D23" s="38">
        <v>112.16</v>
      </c>
      <c r="E23" s="38">
        <v>4.57</v>
      </c>
      <c r="F23" s="38">
        <v>7.17</v>
      </c>
      <c r="G23" s="38">
        <v>7.88</v>
      </c>
      <c r="H23" s="91">
        <v>120</v>
      </c>
      <c r="I23" s="38">
        <v>134.59</v>
      </c>
      <c r="J23" s="38">
        <v>5.48</v>
      </c>
      <c r="K23" s="38">
        <v>8.6</v>
      </c>
      <c r="L23" s="38">
        <v>9.4600000000000009</v>
      </c>
      <c r="M23" s="91">
        <v>120</v>
      </c>
      <c r="N23" s="38">
        <v>134.59</v>
      </c>
      <c r="O23" s="38">
        <v>5.48</v>
      </c>
      <c r="P23" s="38">
        <v>8.6</v>
      </c>
      <c r="Q23" s="38">
        <v>9.4600000000000009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5.75" customHeight="1" x14ac:dyDescent="0.25">
      <c r="A24" s="30"/>
      <c r="B24" s="37" t="s">
        <v>56</v>
      </c>
      <c r="C24" s="38">
        <v>60</v>
      </c>
      <c r="D24" s="38">
        <v>54.1</v>
      </c>
      <c r="E24" s="38">
        <v>8.6</v>
      </c>
      <c r="F24" s="38">
        <v>2.1</v>
      </c>
      <c r="G24" s="38">
        <v>1.6</v>
      </c>
      <c r="H24" s="38">
        <v>90</v>
      </c>
      <c r="I24" s="38">
        <v>81.099999999999994</v>
      </c>
      <c r="J24" s="38">
        <v>12.9</v>
      </c>
      <c r="K24" s="38">
        <v>3.1</v>
      </c>
      <c r="L24" s="38">
        <v>2.4</v>
      </c>
      <c r="M24" s="38">
        <v>120</v>
      </c>
      <c r="N24" s="38">
        <v>112.6</v>
      </c>
      <c r="O24" s="38">
        <v>17.899999999999999</v>
      </c>
      <c r="P24" s="38">
        <v>4.3</v>
      </c>
      <c r="Q24" s="38">
        <v>3.3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5.75" customHeight="1" x14ac:dyDescent="0.25">
      <c r="A25" s="30"/>
      <c r="B25" s="10" t="s">
        <v>88</v>
      </c>
      <c r="C25" s="11">
        <v>120</v>
      </c>
      <c r="D25" s="11">
        <v>132</v>
      </c>
      <c r="E25" s="11">
        <v>3.7</v>
      </c>
      <c r="F25" s="11">
        <v>3.8</v>
      </c>
      <c r="G25" s="11">
        <v>22.3</v>
      </c>
      <c r="H25" s="11">
        <v>150</v>
      </c>
      <c r="I25" s="11">
        <v>165</v>
      </c>
      <c r="J25" s="11">
        <v>4.7</v>
      </c>
      <c r="K25" s="11">
        <v>4.8</v>
      </c>
      <c r="L25" s="11">
        <v>27.9</v>
      </c>
      <c r="M25" s="11">
        <v>150</v>
      </c>
      <c r="N25" s="11">
        <v>165</v>
      </c>
      <c r="O25" s="11">
        <v>4.7</v>
      </c>
      <c r="P25" s="11">
        <v>4.8</v>
      </c>
      <c r="Q25" s="11">
        <v>27.9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6.5" customHeight="1" x14ac:dyDescent="0.25">
      <c r="A26" s="13"/>
      <c r="B26" s="37" t="s">
        <v>29</v>
      </c>
      <c r="C26" s="50">
        <v>200</v>
      </c>
      <c r="D26" s="46">
        <v>107.7</v>
      </c>
      <c r="E26" s="46">
        <v>0.3</v>
      </c>
      <c r="F26" s="46">
        <v>0.9</v>
      </c>
      <c r="G26" s="46">
        <v>24.9</v>
      </c>
      <c r="H26" s="50">
        <v>200</v>
      </c>
      <c r="I26" s="46">
        <v>107.7</v>
      </c>
      <c r="J26" s="46">
        <v>0.3</v>
      </c>
      <c r="K26" s="46">
        <v>0.9</v>
      </c>
      <c r="L26" s="46">
        <v>24.9</v>
      </c>
      <c r="M26" s="65">
        <v>200</v>
      </c>
      <c r="N26" s="46">
        <v>107.7</v>
      </c>
      <c r="O26" s="46">
        <v>0.3</v>
      </c>
      <c r="P26" s="46">
        <v>0.9</v>
      </c>
      <c r="Q26" s="46">
        <v>24.9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6.5" customHeight="1" x14ac:dyDescent="0.25">
      <c r="A27" s="13"/>
      <c r="B27" s="10" t="s">
        <v>39</v>
      </c>
      <c r="C27" s="11">
        <v>30</v>
      </c>
      <c r="D27" s="11">
        <v>71</v>
      </c>
      <c r="E27" s="11">
        <v>2</v>
      </c>
      <c r="F27" s="11">
        <v>2</v>
      </c>
      <c r="G27" s="11">
        <v>10</v>
      </c>
      <c r="H27" s="11">
        <v>50</v>
      </c>
      <c r="I27" s="11">
        <v>118</v>
      </c>
      <c r="J27" s="11">
        <v>3</v>
      </c>
      <c r="K27" s="11">
        <v>4</v>
      </c>
      <c r="L27" s="11">
        <v>16.7</v>
      </c>
      <c r="M27" s="11">
        <v>50</v>
      </c>
      <c r="N27" s="11">
        <v>118</v>
      </c>
      <c r="O27" s="11">
        <v>3</v>
      </c>
      <c r="P27" s="11">
        <v>4</v>
      </c>
      <c r="Q27" s="11">
        <v>16.7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6.5" customHeight="1" x14ac:dyDescent="0.25">
      <c r="A28" s="13"/>
      <c r="B28" s="10" t="s">
        <v>117</v>
      </c>
      <c r="C28" s="11">
        <v>3</v>
      </c>
      <c r="D28" s="46">
        <v>19.829999999999998</v>
      </c>
      <c r="E28" s="46">
        <v>0.02</v>
      </c>
      <c r="F28" s="46">
        <v>2.17</v>
      </c>
      <c r="G28" s="46">
        <v>0.04</v>
      </c>
      <c r="H28" s="11">
        <v>4</v>
      </c>
      <c r="I28" s="46">
        <v>26.44</v>
      </c>
      <c r="J28" s="46">
        <v>0.03</v>
      </c>
      <c r="K28" s="46">
        <v>2.9</v>
      </c>
      <c r="L28" s="46">
        <v>0.05</v>
      </c>
      <c r="M28" s="11">
        <v>4.5</v>
      </c>
      <c r="N28" s="46">
        <v>29.74</v>
      </c>
      <c r="O28" s="46">
        <v>0.04</v>
      </c>
      <c r="P28" s="46">
        <v>3.26</v>
      </c>
      <c r="Q28" s="46">
        <v>0.06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6.5" customHeight="1" x14ac:dyDescent="0.25">
      <c r="A29" s="13"/>
      <c r="B29" s="10" t="s">
        <v>91</v>
      </c>
      <c r="C29" s="11">
        <v>100</v>
      </c>
      <c r="D29" s="11">
        <v>95</v>
      </c>
      <c r="E29" s="11">
        <v>1.5</v>
      </c>
      <c r="F29" s="11">
        <v>0.2</v>
      </c>
      <c r="G29" s="11">
        <v>21.8</v>
      </c>
      <c r="H29" s="11">
        <v>100</v>
      </c>
      <c r="I29" s="11">
        <v>95</v>
      </c>
      <c r="J29" s="11">
        <v>1.5</v>
      </c>
      <c r="K29" s="11">
        <v>0.2</v>
      </c>
      <c r="L29" s="11">
        <v>21.8</v>
      </c>
      <c r="M29" s="11">
        <v>100</v>
      </c>
      <c r="N29" s="11">
        <v>95</v>
      </c>
      <c r="O29" s="11">
        <v>1.5</v>
      </c>
      <c r="P29" s="11">
        <v>0.2</v>
      </c>
      <c r="Q29" s="11">
        <v>21.8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6.5" customHeight="1" x14ac:dyDescent="0.25">
      <c r="A30" s="13"/>
      <c r="C30" s="16">
        <f t="shared" ref="C30:Q30" si="3">SUM(C23:C29)</f>
        <v>613</v>
      </c>
      <c r="D30" s="16">
        <f t="shared" si="3"/>
        <v>591.79</v>
      </c>
      <c r="E30" s="16">
        <f t="shared" si="3"/>
        <v>20.69</v>
      </c>
      <c r="F30" s="16">
        <f t="shared" si="3"/>
        <v>18.34</v>
      </c>
      <c r="G30" s="16">
        <f t="shared" si="3"/>
        <v>88.52000000000001</v>
      </c>
      <c r="H30" s="16">
        <f t="shared" si="3"/>
        <v>714</v>
      </c>
      <c r="I30" s="16">
        <f t="shared" si="3"/>
        <v>727.83</v>
      </c>
      <c r="J30" s="16">
        <f t="shared" si="3"/>
        <v>27.910000000000004</v>
      </c>
      <c r="K30" s="16">
        <f t="shared" si="3"/>
        <v>24.499999999999996</v>
      </c>
      <c r="L30" s="16">
        <f t="shared" si="3"/>
        <v>103.21</v>
      </c>
      <c r="M30" s="16">
        <f t="shared" si="3"/>
        <v>744.5</v>
      </c>
      <c r="N30" s="16">
        <f t="shared" si="3"/>
        <v>762.63</v>
      </c>
      <c r="O30" s="16">
        <f t="shared" si="3"/>
        <v>32.92</v>
      </c>
      <c r="P30" s="16">
        <f t="shared" si="3"/>
        <v>26.06</v>
      </c>
      <c r="Q30" s="16">
        <f t="shared" si="3"/>
        <v>104.12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5.75" customHeight="1" x14ac:dyDescent="0.25">
      <c r="A31" s="14"/>
      <c r="B31" s="15" t="s">
        <v>23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1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5.75" customHeight="1" x14ac:dyDescent="0.25">
      <c r="A32" s="30"/>
      <c r="B32" s="30" t="s">
        <v>30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6.5" customHeight="1" x14ac:dyDescent="0.25">
      <c r="A33" s="13"/>
      <c r="B33" s="10" t="s">
        <v>102</v>
      </c>
      <c r="C33" s="11">
        <v>100</v>
      </c>
      <c r="D33" s="11">
        <v>67.98</v>
      </c>
      <c r="E33" s="11">
        <v>1.98</v>
      </c>
      <c r="F33" s="11">
        <v>3.65</v>
      </c>
      <c r="G33" s="11">
        <v>6.21</v>
      </c>
      <c r="H33" s="11">
        <v>120</v>
      </c>
      <c r="I33" s="11">
        <v>81.569999999999993</v>
      </c>
      <c r="J33" s="11">
        <v>2.37</v>
      </c>
      <c r="K33" s="11">
        <v>4.38</v>
      </c>
      <c r="L33" s="11">
        <v>7.45</v>
      </c>
      <c r="M33" s="11">
        <v>120</v>
      </c>
      <c r="N33" s="11">
        <v>81.569999999999993</v>
      </c>
      <c r="O33" s="11">
        <v>2.37</v>
      </c>
      <c r="P33" s="11">
        <v>4.38</v>
      </c>
      <c r="Q33" s="11">
        <v>7.45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6.5" customHeight="1" x14ac:dyDescent="0.25">
      <c r="A34" s="13"/>
      <c r="B34" s="10" t="s">
        <v>87</v>
      </c>
      <c r="C34" s="11">
        <v>120</v>
      </c>
      <c r="D34" s="11">
        <v>156.1</v>
      </c>
      <c r="E34" s="11">
        <v>4.7</v>
      </c>
      <c r="F34" s="11">
        <v>2.6</v>
      </c>
      <c r="G34" s="11">
        <v>26.4</v>
      </c>
      <c r="H34" s="11">
        <v>150</v>
      </c>
      <c r="I34" s="11">
        <v>195.1</v>
      </c>
      <c r="J34" s="11">
        <v>5.8</v>
      </c>
      <c r="K34" s="11">
        <v>3.3</v>
      </c>
      <c r="L34" s="11">
        <v>33</v>
      </c>
      <c r="M34" s="11">
        <v>150</v>
      </c>
      <c r="N34" s="11">
        <v>195.1</v>
      </c>
      <c r="O34" s="11">
        <v>5.8</v>
      </c>
      <c r="P34" s="11">
        <v>3.3</v>
      </c>
      <c r="Q34" s="11">
        <v>33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6.5" customHeight="1" x14ac:dyDescent="0.25">
      <c r="A35" s="13"/>
      <c r="B35" s="83" t="s">
        <v>112</v>
      </c>
      <c r="C35" s="84">
        <v>50</v>
      </c>
      <c r="D35" s="84">
        <v>79.900000000000006</v>
      </c>
      <c r="E35" s="84">
        <v>5.6</v>
      </c>
      <c r="F35" s="84">
        <v>5</v>
      </c>
      <c r="G35" s="84">
        <v>3.1</v>
      </c>
      <c r="H35" s="84">
        <v>50</v>
      </c>
      <c r="I35" s="84">
        <v>79.900000000000006</v>
      </c>
      <c r="J35" s="84">
        <v>5.6</v>
      </c>
      <c r="K35" s="84">
        <v>5</v>
      </c>
      <c r="L35" s="84">
        <v>3.1</v>
      </c>
      <c r="M35" s="84">
        <v>50</v>
      </c>
      <c r="N35" s="84">
        <v>79.900000000000006</v>
      </c>
      <c r="O35" s="84">
        <v>5.6</v>
      </c>
      <c r="P35" s="84">
        <v>5</v>
      </c>
      <c r="Q35" s="84">
        <v>3.1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6.5" customHeight="1" x14ac:dyDescent="0.25">
      <c r="A36" s="13"/>
      <c r="B36" s="37" t="s">
        <v>119</v>
      </c>
      <c r="C36" s="38" t="s">
        <v>120</v>
      </c>
      <c r="D36" s="38">
        <v>214.64</v>
      </c>
      <c r="E36" s="38">
        <v>14.73</v>
      </c>
      <c r="F36" s="38">
        <v>9.19</v>
      </c>
      <c r="G36" s="38">
        <v>17.920000000000002</v>
      </c>
      <c r="H36" s="95">
        <v>150</v>
      </c>
      <c r="I36" s="95">
        <v>321.96899999999999</v>
      </c>
      <c r="J36" s="95">
        <v>22.09</v>
      </c>
      <c r="K36" s="95">
        <v>13.78</v>
      </c>
      <c r="L36" s="95">
        <v>26.88</v>
      </c>
      <c r="M36" s="95">
        <v>180</v>
      </c>
      <c r="N36" s="95">
        <v>371.47</v>
      </c>
      <c r="O36" s="95">
        <v>26.29</v>
      </c>
      <c r="P36" s="38">
        <v>16.43</v>
      </c>
      <c r="Q36" s="38">
        <v>29.02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6.5" customHeight="1" x14ac:dyDescent="0.25">
      <c r="A37" s="13"/>
      <c r="B37" s="13" t="s">
        <v>103</v>
      </c>
      <c r="C37" s="12">
        <v>200</v>
      </c>
      <c r="D37" s="11">
        <v>0</v>
      </c>
      <c r="E37" s="11">
        <v>0</v>
      </c>
      <c r="F37" s="11">
        <v>0</v>
      </c>
      <c r="G37" s="11">
        <v>0.4</v>
      </c>
      <c r="H37" s="12">
        <v>200</v>
      </c>
      <c r="I37" s="11">
        <v>1</v>
      </c>
      <c r="J37" s="11">
        <v>0</v>
      </c>
      <c r="K37" s="11">
        <v>0</v>
      </c>
      <c r="L37" s="11">
        <v>0.4</v>
      </c>
      <c r="M37" s="12">
        <v>200</v>
      </c>
      <c r="N37" s="11">
        <v>1</v>
      </c>
      <c r="O37" s="11">
        <v>0</v>
      </c>
      <c r="P37" s="11">
        <v>0</v>
      </c>
      <c r="Q37" s="11">
        <v>0.4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6.5" customHeight="1" x14ac:dyDescent="0.25">
      <c r="A38" s="13"/>
      <c r="B38" s="10" t="s">
        <v>80</v>
      </c>
      <c r="C38" s="11">
        <v>100</v>
      </c>
      <c r="D38" s="46">
        <v>50</v>
      </c>
      <c r="E38" s="46">
        <v>0.9</v>
      </c>
      <c r="F38" s="46">
        <v>0.2</v>
      </c>
      <c r="G38" s="46">
        <v>11</v>
      </c>
      <c r="H38" s="11">
        <v>100</v>
      </c>
      <c r="I38" s="46">
        <v>50</v>
      </c>
      <c r="J38" s="46">
        <v>0.9</v>
      </c>
      <c r="K38" s="46">
        <v>0.2</v>
      </c>
      <c r="L38" s="46">
        <v>11</v>
      </c>
      <c r="M38" s="11">
        <v>100</v>
      </c>
      <c r="N38" s="46">
        <v>50</v>
      </c>
      <c r="O38" s="46">
        <v>0.9</v>
      </c>
      <c r="P38" s="46">
        <v>0.2</v>
      </c>
      <c r="Q38" s="46">
        <v>11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5.75" customHeight="1" x14ac:dyDescent="0.25">
      <c r="A39" s="14"/>
      <c r="B39" s="15" t="s">
        <v>23</v>
      </c>
      <c r="C39" s="16">
        <f t="shared" ref="C39:Q39" si="4">SUM(C33:C38)</f>
        <v>570</v>
      </c>
      <c r="D39" s="16">
        <f t="shared" si="4"/>
        <v>568.62</v>
      </c>
      <c r="E39" s="16">
        <f t="shared" si="4"/>
        <v>27.909999999999997</v>
      </c>
      <c r="F39" s="16">
        <f t="shared" si="4"/>
        <v>20.639999999999997</v>
      </c>
      <c r="G39" s="16">
        <f t="shared" si="4"/>
        <v>65.03</v>
      </c>
      <c r="H39" s="16">
        <f t="shared" si="4"/>
        <v>770</v>
      </c>
      <c r="I39" s="16">
        <f t="shared" si="4"/>
        <v>729.53899999999999</v>
      </c>
      <c r="J39" s="16">
        <f t="shared" si="4"/>
        <v>36.76</v>
      </c>
      <c r="K39" s="16">
        <f t="shared" si="4"/>
        <v>26.66</v>
      </c>
      <c r="L39" s="16">
        <f t="shared" si="4"/>
        <v>81.830000000000013</v>
      </c>
      <c r="M39" s="16">
        <f t="shared" si="4"/>
        <v>800</v>
      </c>
      <c r="N39" s="16">
        <f t="shared" si="4"/>
        <v>779.04</v>
      </c>
      <c r="O39" s="16">
        <f t="shared" si="4"/>
        <v>40.96</v>
      </c>
      <c r="P39" s="16">
        <f t="shared" si="4"/>
        <v>29.31</v>
      </c>
      <c r="Q39" s="16">
        <f t="shared" si="4"/>
        <v>83.970000000000013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5.75" customHeight="1" x14ac:dyDescent="0.25">
      <c r="A40" s="30"/>
      <c r="B40" s="30" t="s">
        <v>34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5.75" customHeight="1" x14ac:dyDescent="0.25">
      <c r="A41" s="30"/>
      <c r="B41" s="97" t="s">
        <v>78</v>
      </c>
      <c r="C41" s="98">
        <v>75</v>
      </c>
      <c r="D41" s="99">
        <v>50</v>
      </c>
      <c r="E41" s="99">
        <v>0.8</v>
      </c>
      <c r="F41" s="99">
        <v>2.7</v>
      </c>
      <c r="G41" s="99">
        <v>5.6</v>
      </c>
      <c r="H41" s="98">
        <v>100</v>
      </c>
      <c r="I41" s="99">
        <v>66.709999999999994</v>
      </c>
      <c r="J41" s="99">
        <v>1.01</v>
      </c>
      <c r="K41" s="99">
        <v>3.63</v>
      </c>
      <c r="L41" s="99">
        <v>7.45</v>
      </c>
      <c r="M41" s="98">
        <v>100</v>
      </c>
      <c r="N41" s="99">
        <v>66.709999999999994</v>
      </c>
      <c r="O41" s="99">
        <v>1.01</v>
      </c>
      <c r="P41" s="99">
        <v>3.63</v>
      </c>
      <c r="Q41" s="99">
        <v>7.45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6.5" customHeight="1" x14ac:dyDescent="0.25">
      <c r="A42" s="13"/>
      <c r="B42" s="10" t="s">
        <v>57</v>
      </c>
      <c r="C42" s="11">
        <v>100</v>
      </c>
      <c r="D42" s="11">
        <v>126.29</v>
      </c>
      <c r="E42" s="11">
        <v>15.2</v>
      </c>
      <c r="F42" s="11">
        <v>4.4800000000000004</v>
      </c>
      <c r="G42" s="11">
        <v>5.3</v>
      </c>
      <c r="H42" s="11">
        <v>150</v>
      </c>
      <c r="I42" s="11">
        <v>189.4</v>
      </c>
      <c r="J42" s="11">
        <v>22.8</v>
      </c>
      <c r="K42" s="11">
        <v>6.7</v>
      </c>
      <c r="L42" s="11">
        <v>7.9</v>
      </c>
      <c r="M42" s="11">
        <v>150</v>
      </c>
      <c r="N42" s="11">
        <v>189.4</v>
      </c>
      <c r="O42" s="11">
        <v>22.8</v>
      </c>
      <c r="P42" s="11">
        <v>6.7</v>
      </c>
      <c r="Q42" s="11">
        <v>7.9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6.5" customHeight="1" x14ac:dyDescent="0.25">
      <c r="A43" s="13"/>
      <c r="B43" s="10" t="s">
        <v>105</v>
      </c>
      <c r="C43" s="11">
        <v>120</v>
      </c>
      <c r="D43" s="11">
        <v>181.2</v>
      </c>
      <c r="E43" s="11">
        <v>6.2</v>
      </c>
      <c r="F43" s="11">
        <v>10.199999999999999</v>
      </c>
      <c r="G43" s="11">
        <v>14.39</v>
      </c>
      <c r="H43" s="11">
        <v>150</v>
      </c>
      <c r="I43" s="11">
        <v>226.47</v>
      </c>
      <c r="J43" s="11">
        <v>7.71</v>
      </c>
      <c r="K43" s="11">
        <v>12.7</v>
      </c>
      <c r="L43" s="11">
        <v>21.58</v>
      </c>
      <c r="M43" s="11">
        <v>150</v>
      </c>
      <c r="N43" s="11">
        <v>226.47</v>
      </c>
      <c r="O43" s="11">
        <v>7.71</v>
      </c>
      <c r="P43" s="11">
        <v>12.7</v>
      </c>
      <c r="Q43" s="11">
        <v>21.58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6.5" customHeight="1" x14ac:dyDescent="0.25">
      <c r="A44" s="13"/>
      <c r="B44" s="10" t="s">
        <v>61</v>
      </c>
      <c r="C44" s="50">
        <v>125</v>
      </c>
      <c r="D44" s="46">
        <v>86</v>
      </c>
      <c r="E44" s="46">
        <v>4</v>
      </c>
      <c r="F44" s="46">
        <v>3</v>
      </c>
      <c r="G44" s="46">
        <v>10</v>
      </c>
      <c r="H44" s="50">
        <v>125</v>
      </c>
      <c r="I44" s="46">
        <v>86</v>
      </c>
      <c r="J44" s="46">
        <v>4</v>
      </c>
      <c r="K44" s="46">
        <v>3</v>
      </c>
      <c r="L44" s="46">
        <v>10</v>
      </c>
      <c r="M44" s="50">
        <v>125</v>
      </c>
      <c r="N44" s="46">
        <v>86</v>
      </c>
      <c r="O44" s="46">
        <v>4</v>
      </c>
      <c r="P44" s="46">
        <v>3</v>
      </c>
      <c r="Q44" s="46">
        <v>10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6.5" customHeight="1" x14ac:dyDescent="0.25">
      <c r="A45" s="13"/>
      <c r="B45" s="10" t="s">
        <v>39</v>
      </c>
      <c r="C45" s="11">
        <v>30</v>
      </c>
      <c r="D45" s="11">
        <v>71</v>
      </c>
      <c r="E45" s="11">
        <v>2</v>
      </c>
      <c r="F45" s="11">
        <v>2</v>
      </c>
      <c r="G45" s="11">
        <v>10</v>
      </c>
      <c r="H45" s="11">
        <v>50</v>
      </c>
      <c r="I45" s="11">
        <v>118</v>
      </c>
      <c r="J45" s="11">
        <v>3</v>
      </c>
      <c r="K45" s="11">
        <v>4</v>
      </c>
      <c r="L45" s="11">
        <v>16.7</v>
      </c>
      <c r="M45" s="11">
        <v>50</v>
      </c>
      <c r="N45" s="11">
        <v>118</v>
      </c>
      <c r="O45" s="11">
        <v>3</v>
      </c>
      <c r="P45" s="11">
        <v>4</v>
      </c>
      <c r="Q45" s="11">
        <v>16.7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6.5" customHeight="1" x14ac:dyDescent="0.25">
      <c r="A46" s="13"/>
      <c r="B46" s="10" t="s">
        <v>86</v>
      </c>
      <c r="C46" s="11">
        <v>100</v>
      </c>
      <c r="D46" s="11" t="s">
        <v>125</v>
      </c>
      <c r="E46" s="11" t="s">
        <v>126</v>
      </c>
      <c r="F46" s="11" t="s">
        <v>127</v>
      </c>
      <c r="G46" s="11" t="s">
        <v>128</v>
      </c>
      <c r="H46" s="11">
        <v>100</v>
      </c>
      <c r="I46" s="11" t="s">
        <v>125</v>
      </c>
      <c r="J46" s="11" t="s">
        <v>126</v>
      </c>
      <c r="K46" s="11" t="s">
        <v>127</v>
      </c>
      <c r="L46" s="11" t="s">
        <v>128</v>
      </c>
      <c r="M46" s="11">
        <v>100</v>
      </c>
      <c r="N46" s="11" t="s">
        <v>129</v>
      </c>
      <c r="O46" s="11" t="s">
        <v>126</v>
      </c>
      <c r="P46" s="11" t="s">
        <v>127</v>
      </c>
      <c r="Q46" s="11" t="s">
        <v>128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34.5" customHeight="1" x14ac:dyDescent="0.25">
      <c r="A47" s="14"/>
      <c r="B47" s="15" t="s">
        <v>23</v>
      </c>
      <c r="C47" s="16">
        <f>SUM(C41:C46)</f>
        <v>550</v>
      </c>
      <c r="D47" s="16" t="s">
        <v>132</v>
      </c>
      <c r="E47" s="16" t="s">
        <v>133</v>
      </c>
      <c r="F47" s="16" t="s">
        <v>134</v>
      </c>
      <c r="G47" s="16" t="s">
        <v>135</v>
      </c>
      <c r="H47" s="16">
        <f t="shared" ref="H47:M47" si="5">SUM(H41:H46)</f>
        <v>675</v>
      </c>
      <c r="I47" s="16" t="s">
        <v>139</v>
      </c>
      <c r="J47" s="16" t="s">
        <v>136</v>
      </c>
      <c r="K47" s="16" t="s">
        <v>137</v>
      </c>
      <c r="L47" s="16" t="s">
        <v>138</v>
      </c>
      <c r="M47" s="16">
        <f t="shared" si="5"/>
        <v>675</v>
      </c>
      <c r="N47" s="16" t="s">
        <v>139</v>
      </c>
      <c r="O47" s="16" t="s">
        <v>136</v>
      </c>
      <c r="P47" s="16" t="s">
        <v>137</v>
      </c>
      <c r="Q47" s="16" t="s">
        <v>138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5.75" customHeight="1" x14ac:dyDescent="0.25">
      <c r="A48" s="27"/>
      <c r="B48" s="27"/>
      <c r="C48" s="22"/>
      <c r="D48" s="33"/>
      <c r="E48" s="34"/>
      <c r="F48" s="34"/>
      <c r="G48" s="34"/>
      <c r="H48" s="33"/>
      <c r="I48" s="33"/>
      <c r="J48" s="34"/>
      <c r="K48" s="34"/>
      <c r="L48" s="34"/>
      <c r="M48" s="33"/>
      <c r="N48" s="33"/>
      <c r="O48" s="34"/>
      <c r="P48" s="34"/>
      <c r="Q48" s="34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</row>
    <row r="49" spans="1:37" ht="15.75" customHeight="1" x14ac:dyDescent="0.25">
      <c r="A49" s="27"/>
      <c r="B49" s="27"/>
      <c r="C49" s="32"/>
      <c r="D49" s="32"/>
      <c r="E49" s="32"/>
      <c r="F49" s="32"/>
      <c r="G49" s="32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</row>
    <row r="50" spans="1:37" ht="15.75" customHeight="1" x14ac:dyDescent="0.25">
      <c r="A50" s="27"/>
      <c r="B50" s="27"/>
      <c r="C50" s="32"/>
      <c r="D50" s="32"/>
      <c r="E50" s="32"/>
      <c r="F50" s="32"/>
      <c r="G50" s="32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</row>
    <row r="51" spans="1:37" ht="15.75" customHeight="1" x14ac:dyDescent="0.25">
      <c r="A51" s="27"/>
      <c r="B51" s="27"/>
      <c r="C51" s="32"/>
      <c r="D51" s="32"/>
      <c r="E51" s="32"/>
      <c r="F51" s="32"/>
      <c r="G51" s="32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</row>
    <row r="52" spans="1:37" ht="15.75" customHeight="1" x14ac:dyDescent="0.25">
      <c r="A52" s="27"/>
      <c r="B52" s="27"/>
      <c r="C52" s="32"/>
      <c r="D52" s="32"/>
      <c r="E52" s="32"/>
      <c r="F52" s="32"/>
      <c r="G52" s="32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</row>
    <row r="53" spans="1:37" ht="15.75" customHeight="1" x14ac:dyDescent="0.25">
      <c r="A53" s="27"/>
      <c r="B53" s="27"/>
      <c r="C53" s="32"/>
      <c r="D53" s="32"/>
      <c r="E53" s="32"/>
      <c r="F53" s="32"/>
      <c r="G53" s="32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</row>
    <row r="54" spans="1:37" ht="15.75" customHeight="1" x14ac:dyDescent="0.25">
      <c r="A54" s="27"/>
      <c r="B54" s="27"/>
      <c r="C54" s="32"/>
      <c r="D54" s="32"/>
      <c r="E54" s="32"/>
      <c r="F54" s="32"/>
      <c r="G54" s="32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</row>
    <row r="55" spans="1:37" ht="15.75" customHeight="1" x14ac:dyDescent="0.25">
      <c r="A55" s="27"/>
      <c r="B55" s="27"/>
      <c r="C55" s="32"/>
      <c r="D55" s="32"/>
      <c r="E55" s="32"/>
      <c r="F55" s="32"/>
      <c r="G55" s="32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</row>
    <row r="56" spans="1:37" ht="15.75" customHeight="1" x14ac:dyDescent="0.25">
      <c r="A56" s="27"/>
      <c r="B56" s="27"/>
      <c r="C56" s="32"/>
      <c r="D56" s="32"/>
      <c r="E56" s="32"/>
      <c r="F56" s="32"/>
      <c r="G56" s="32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</row>
    <row r="57" spans="1:37" ht="15.75" customHeight="1" x14ac:dyDescent="0.25">
      <c r="A57" s="27"/>
      <c r="B57" s="27"/>
      <c r="C57" s="32"/>
      <c r="D57" s="32"/>
      <c r="E57" s="32"/>
      <c r="F57" s="32"/>
      <c r="G57" s="32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</row>
    <row r="58" spans="1:37" ht="15.75" customHeight="1" x14ac:dyDescent="0.25">
      <c r="A58" s="27"/>
      <c r="B58" s="27"/>
      <c r="C58" s="32"/>
      <c r="D58" s="32"/>
      <c r="E58" s="32"/>
      <c r="F58" s="32"/>
      <c r="G58" s="32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</row>
    <row r="59" spans="1:37" ht="15.75" customHeight="1" x14ac:dyDescent="0.25">
      <c r="A59" s="27"/>
      <c r="B59" s="27"/>
      <c r="C59" s="32"/>
      <c r="D59" s="32"/>
      <c r="E59" s="32"/>
      <c r="F59" s="32"/>
      <c r="G59" s="32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</row>
    <row r="60" spans="1:37" ht="15.75" customHeight="1" x14ac:dyDescent="0.25">
      <c r="A60" s="27"/>
      <c r="B60" s="27"/>
      <c r="C60" s="32"/>
      <c r="D60" s="32"/>
      <c r="E60" s="32"/>
      <c r="F60" s="32"/>
      <c r="G60" s="32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</row>
    <row r="61" spans="1:37" ht="15.75" customHeight="1" x14ac:dyDescent="0.25">
      <c r="A61" s="27"/>
      <c r="B61" s="27"/>
      <c r="C61" s="32"/>
      <c r="D61" s="32"/>
      <c r="E61" s="32"/>
      <c r="F61" s="32"/>
      <c r="G61" s="32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</row>
    <row r="62" spans="1:37" ht="15.75" customHeight="1" x14ac:dyDescent="0.25">
      <c r="A62" s="27"/>
      <c r="B62" s="27"/>
      <c r="C62" s="32"/>
      <c r="D62" s="32"/>
      <c r="E62" s="32"/>
      <c r="F62" s="32"/>
      <c r="G62" s="32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</row>
    <row r="63" spans="1:37" ht="15.75" customHeight="1" x14ac:dyDescent="0.25">
      <c r="A63" s="27"/>
      <c r="B63" s="27"/>
      <c r="C63" s="32"/>
      <c r="D63" s="32"/>
      <c r="E63" s="32"/>
      <c r="F63" s="32"/>
      <c r="G63" s="32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</row>
    <row r="64" spans="1:37" ht="15.75" customHeight="1" x14ac:dyDescent="0.25">
      <c r="A64" s="27"/>
      <c r="B64" s="27"/>
      <c r="C64" s="32"/>
      <c r="D64" s="32"/>
      <c r="E64" s="32"/>
      <c r="F64" s="32"/>
      <c r="G64" s="32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</row>
    <row r="65" spans="1:37" ht="15.75" customHeight="1" x14ac:dyDescent="0.25">
      <c r="A65" s="27"/>
      <c r="B65" s="27"/>
      <c r="C65" s="32"/>
      <c r="D65" s="32"/>
      <c r="E65" s="32"/>
      <c r="F65" s="32"/>
      <c r="G65" s="32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</row>
    <row r="66" spans="1:37" ht="15.75" customHeight="1" x14ac:dyDescent="0.25">
      <c r="A66" s="27"/>
      <c r="B66" s="27"/>
      <c r="C66" s="32"/>
      <c r="D66" s="32"/>
      <c r="E66" s="32"/>
      <c r="F66" s="32"/>
      <c r="G66" s="32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</row>
    <row r="67" spans="1:37" ht="15.75" customHeight="1" x14ac:dyDescent="0.25">
      <c r="A67" s="27"/>
      <c r="B67" s="27"/>
      <c r="C67" s="32"/>
      <c r="D67" s="32"/>
      <c r="E67" s="32"/>
      <c r="F67" s="32"/>
      <c r="G67" s="32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</row>
    <row r="68" spans="1:37" ht="15.75" customHeight="1" x14ac:dyDescent="0.25">
      <c r="A68" s="27"/>
      <c r="B68" s="27"/>
      <c r="C68" s="32"/>
      <c r="D68" s="32"/>
      <c r="E68" s="32"/>
      <c r="F68" s="32"/>
      <c r="G68" s="32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</row>
    <row r="69" spans="1:37" ht="15.75" customHeight="1" x14ac:dyDescent="0.25">
      <c r="A69" s="27"/>
      <c r="B69" s="27"/>
      <c r="C69" s="32"/>
      <c r="D69" s="32"/>
      <c r="E69" s="32"/>
      <c r="F69" s="32"/>
      <c r="G69" s="32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</row>
    <row r="70" spans="1:37" ht="15.75" customHeight="1" x14ac:dyDescent="0.25">
      <c r="A70" s="27"/>
      <c r="B70" s="27"/>
      <c r="C70" s="32"/>
      <c r="D70" s="32"/>
      <c r="E70" s="32"/>
      <c r="F70" s="32"/>
      <c r="G70" s="32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</row>
    <row r="71" spans="1:37" ht="15.75" customHeight="1" x14ac:dyDescent="0.25">
      <c r="A71" s="27"/>
      <c r="B71" s="27"/>
      <c r="C71" s="32"/>
      <c r="D71" s="32"/>
      <c r="E71" s="32"/>
      <c r="F71" s="32"/>
      <c r="G71" s="32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</row>
    <row r="72" spans="1:37" ht="15.75" customHeight="1" x14ac:dyDescent="0.25">
      <c r="A72" s="27"/>
      <c r="B72" s="27"/>
      <c r="C72" s="32"/>
      <c r="D72" s="32"/>
      <c r="E72" s="32"/>
      <c r="F72" s="32"/>
      <c r="G72" s="32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</row>
    <row r="73" spans="1:37" ht="15.75" customHeight="1" x14ac:dyDescent="0.25">
      <c r="A73" s="27"/>
      <c r="B73" s="27"/>
      <c r="C73" s="32"/>
      <c r="D73" s="32"/>
      <c r="E73" s="32"/>
      <c r="F73" s="32"/>
      <c r="G73" s="32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</row>
    <row r="74" spans="1:37" ht="15.75" customHeight="1" x14ac:dyDescent="0.25">
      <c r="A74" s="27"/>
      <c r="B74" s="27"/>
      <c r="C74" s="32"/>
      <c r="D74" s="32"/>
      <c r="E74" s="32"/>
      <c r="F74" s="32"/>
      <c r="G74" s="32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</row>
    <row r="75" spans="1:37" ht="15.75" customHeight="1" x14ac:dyDescent="0.25">
      <c r="A75" s="27"/>
      <c r="B75" s="27"/>
      <c r="C75" s="32"/>
      <c r="D75" s="32"/>
      <c r="E75" s="32"/>
      <c r="F75" s="32"/>
      <c r="G75" s="32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</row>
    <row r="76" spans="1:37" ht="15.75" customHeight="1" x14ac:dyDescent="0.25">
      <c r="A76" s="27"/>
      <c r="B76" s="27"/>
      <c r="C76" s="32"/>
      <c r="D76" s="32"/>
      <c r="E76" s="32"/>
      <c r="F76" s="32"/>
      <c r="G76" s="32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</row>
    <row r="77" spans="1:37" ht="15.75" customHeight="1" x14ac:dyDescent="0.25">
      <c r="A77" s="27"/>
      <c r="B77" s="27"/>
      <c r="C77" s="32"/>
      <c r="D77" s="32"/>
      <c r="E77" s="32"/>
      <c r="F77" s="32"/>
      <c r="G77" s="32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</row>
    <row r="78" spans="1:37" ht="15.75" customHeight="1" x14ac:dyDescent="0.25">
      <c r="A78" s="27"/>
      <c r="B78" s="27"/>
      <c r="C78" s="32"/>
      <c r="D78" s="32"/>
      <c r="E78" s="32"/>
      <c r="F78" s="32"/>
      <c r="G78" s="32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</row>
    <row r="79" spans="1:37" ht="15.75" customHeight="1" x14ac:dyDescent="0.25">
      <c r="A79" s="27"/>
      <c r="B79" s="27"/>
      <c r="C79" s="32"/>
      <c r="D79" s="32"/>
      <c r="E79" s="32"/>
      <c r="F79" s="32"/>
      <c r="G79" s="32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</row>
    <row r="80" spans="1:37" ht="15.75" customHeight="1" x14ac:dyDescent="0.25">
      <c r="A80" s="27"/>
      <c r="B80" s="27"/>
      <c r="C80" s="32"/>
      <c r="D80" s="32"/>
      <c r="E80" s="32"/>
      <c r="F80" s="32"/>
      <c r="G80" s="32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</row>
    <row r="81" spans="1:37" ht="15.75" customHeight="1" x14ac:dyDescent="0.25">
      <c r="A81" s="27"/>
      <c r="B81" s="27"/>
      <c r="C81" s="32"/>
      <c r="D81" s="32"/>
      <c r="E81" s="32"/>
      <c r="F81" s="32"/>
      <c r="G81" s="32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</row>
    <row r="82" spans="1:37" ht="15.75" customHeight="1" x14ac:dyDescent="0.25">
      <c r="A82" s="27"/>
      <c r="B82" s="27"/>
      <c r="C82" s="32"/>
      <c r="D82" s="32"/>
      <c r="E82" s="32"/>
      <c r="F82" s="32"/>
      <c r="G82" s="32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</row>
    <row r="83" spans="1:37" ht="15.75" customHeight="1" x14ac:dyDescent="0.25">
      <c r="A83" s="27"/>
      <c r="B83" s="27"/>
      <c r="C83" s="32"/>
      <c r="D83" s="32"/>
      <c r="E83" s="32"/>
      <c r="F83" s="32"/>
      <c r="G83" s="32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</row>
    <row r="84" spans="1:37" ht="15.75" customHeight="1" x14ac:dyDescent="0.25">
      <c r="A84" s="27"/>
      <c r="B84" s="27"/>
      <c r="C84" s="32"/>
      <c r="D84" s="32"/>
      <c r="E84" s="32"/>
      <c r="F84" s="32"/>
      <c r="G84" s="32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</row>
    <row r="85" spans="1:37" ht="15.75" customHeight="1" x14ac:dyDescent="0.25">
      <c r="A85" s="27"/>
      <c r="B85" s="27"/>
      <c r="C85" s="32"/>
      <c r="D85" s="32"/>
      <c r="E85" s="32"/>
      <c r="F85" s="32"/>
      <c r="G85" s="32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</row>
    <row r="86" spans="1:37" ht="15.75" customHeight="1" x14ac:dyDescent="0.25">
      <c r="A86" s="27"/>
      <c r="B86" s="27"/>
      <c r="C86" s="32"/>
      <c r="D86" s="32"/>
      <c r="E86" s="32"/>
      <c r="F86" s="32"/>
      <c r="G86" s="32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</row>
    <row r="87" spans="1:37" ht="15.75" customHeight="1" x14ac:dyDescent="0.25">
      <c r="A87" s="27"/>
      <c r="B87" s="27"/>
      <c r="C87" s="32"/>
      <c r="D87" s="32"/>
      <c r="E87" s="32"/>
      <c r="F87" s="32"/>
      <c r="G87" s="32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</row>
    <row r="88" spans="1:37" ht="15.75" customHeight="1" x14ac:dyDescent="0.25">
      <c r="A88" s="27"/>
      <c r="B88" s="27"/>
      <c r="C88" s="32"/>
      <c r="D88" s="32"/>
      <c r="E88" s="32"/>
      <c r="F88" s="32"/>
      <c r="G88" s="32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</row>
    <row r="89" spans="1:37" ht="15.75" customHeight="1" x14ac:dyDescent="0.25">
      <c r="A89" s="27"/>
      <c r="B89" s="27"/>
      <c r="C89" s="32"/>
      <c r="D89" s="32"/>
      <c r="E89" s="32"/>
      <c r="F89" s="32"/>
      <c r="G89" s="32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</row>
    <row r="90" spans="1:37" ht="15.75" customHeight="1" x14ac:dyDescent="0.25">
      <c r="A90" s="27"/>
      <c r="B90" s="27"/>
      <c r="C90" s="32"/>
      <c r="D90" s="32"/>
      <c r="E90" s="32"/>
      <c r="F90" s="32"/>
      <c r="G90" s="32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</row>
    <row r="91" spans="1:37" ht="15.75" customHeight="1" x14ac:dyDescent="0.25">
      <c r="A91" s="27"/>
      <c r="B91" s="27"/>
      <c r="C91" s="32"/>
      <c r="D91" s="32"/>
      <c r="E91" s="32"/>
      <c r="F91" s="32"/>
      <c r="G91" s="32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</row>
    <row r="92" spans="1:37" ht="15.75" customHeight="1" x14ac:dyDescent="0.25">
      <c r="A92" s="27"/>
      <c r="B92" s="27"/>
      <c r="C92" s="32"/>
      <c r="D92" s="32"/>
      <c r="E92" s="32"/>
      <c r="F92" s="32"/>
      <c r="G92" s="32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</row>
    <row r="93" spans="1:37" ht="15.75" customHeight="1" x14ac:dyDescent="0.25">
      <c r="A93" s="27"/>
      <c r="B93" s="27"/>
      <c r="C93" s="32"/>
      <c r="D93" s="32"/>
      <c r="E93" s="32"/>
      <c r="F93" s="32"/>
      <c r="G93" s="32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</row>
    <row r="94" spans="1:37" ht="15.75" customHeight="1" x14ac:dyDescent="0.25">
      <c r="A94" s="27"/>
      <c r="B94" s="27"/>
      <c r="C94" s="32"/>
      <c r="D94" s="32"/>
      <c r="E94" s="32"/>
      <c r="F94" s="32"/>
      <c r="G94" s="32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</row>
    <row r="95" spans="1:37" ht="15.75" customHeight="1" x14ac:dyDescent="0.25">
      <c r="A95" s="27"/>
      <c r="B95" s="27"/>
      <c r="C95" s="32"/>
      <c r="D95" s="32"/>
      <c r="E95" s="32"/>
      <c r="F95" s="32"/>
      <c r="G95" s="32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</row>
    <row r="96" spans="1:37" ht="15.75" customHeight="1" x14ac:dyDescent="0.25">
      <c r="A96" s="27"/>
      <c r="B96" s="27"/>
      <c r="C96" s="32"/>
      <c r="D96" s="32"/>
      <c r="E96" s="32"/>
      <c r="F96" s="32"/>
      <c r="G96" s="32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</row>
    <row r="97" spans="1:37" ht="15.75" customHeight="1" x14ac:dyDescent="0.25">
      <c r="A97" s="27"/>
      <c r="B97" s="27"/>
      <c r="C97" s="32"/>
      <c r="D97" s="32"/>
      <c r="E97" s="32"/>
      <c r="F97" s="32"/>
      <c r="G97" s="32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</row>
    <row r="98" spans="1:37" ht="15.75" customHeight="1" x14ac:dyDescent="0.25">
      <c r="A98" s="27"/>
      <c r="B98" s="27"/>
      <c r="C98" s="32"/>
      <c r="D98" s="32"/>
      <c r="E98" s="32"/>
      <c r="F98" s="32"/>
      <c r="G98" s="32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</row>
    <row r="99" spans="1:37" ht="15.75" customHeight="1" x14ac:dyDescent="0.25">
      <c r="A99" s="27"/>
      <c r="B99" s="27"/>
      <c r="C99" s="32"/>
      <c r="D99" s="32"/>
      <c r="E99" s="32"/>
      <c r="F99" s="32"/>
      <c r="G99" s="32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</row>
    <row r="100" spans="1:37" ht="15.75" customHeight="1" x14ac:dyDescent="0.25">
      <c r="A100" s="27"/>
      <c r="B100" s="27"/>
      <c r="C100" s="32"/>
      <c r="D100" s="32"/>
      <c r="E100" s="32"/>
      <c r="F100" s="32"/>
      <c r="G100" s="32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</row>
    <row r="101" spans="1:37" ht="15.75" customHeight="1" x14ac:dyDescent="0.25">
      <c r="A101" s="27"/>
      <c r="B101" s="27"/>
      <c r="C101" s="32"/>
      <c r="D101" s="32"/>
      <c r="E101" s="32"/>
      <c r="F101" s="32"/>
      <c r="G101" s="32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</row>
    <row r="102" spans="1:37" ht="15.75" customHeight="1" x14ac:dyDescent="0.25">
      <c r="A102" s="27"/>
      <c r="B102" s="27"/>
      <c r="C102" s="32"/>
      <c r="D102" s="32"/>
      <c r="E102" s="32"/>
      <c r="F102" s="32"/>
      <c r="G102" s="32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</row>
    <row r="103" spans="1:37" ht="15.75" customHeight="1" x14ac:dyDescent="0.25">
      <c r="A103" s="27"/>
      <c r="B103" s="27"/>
      <c r="C103" s="32"/>
      <c r="D103" s="32"/>
      <c r="E103" s="32"/>
      <c r="F103" s="32"/>
      <c r="G103" s="32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</row>
    <row r="104" spans="1:37" ht="15.75" customHeight="1" x14ac:dyDescent="0.25">
      <c r="A104" s="27"/>
      <c r="B104" s="27"/>
      <c r="C104" s="32"/>
      <c r="D104" s="32"/>
      <c r="E104" s="32"/>
      <c r="F104" s="32"/>
      <c r="G104" s="32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</row>
    <row r="105" spans="1:37" ht="15.75" customHeight="1" x14ac:dyDescent="0.25">
      <c r="A105" s="27"/>
      <c r="B105" s="27"/>
      <c r="C105" s="32"/>
      <c r="D105" s="32"/>
      <c r="E105" s="32"/>
      <c r="F105" s="32"/>
      <c r="G105" s="32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</row>
    <row r="106" spans="1:37" ht="15.75" customHeight="1" x14ac:dyDescent="0.25">
      <c r="A106" s="27"/>
      <c r="B106" s="27"/>
      <c r="C106" s="32"/>
      <c r="D106" s="32"/>
      <c r="E106" s="32"/>
      <c r="F106" s="32"/>
      <c r="G106" s="32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</row>
    <row r="107" spans="1:37" ht="15.75" customHeight="1" x14ac:dyDescent="0.25">
      <c r="A107" s="27"/>
      <c r="B107" s="27"/>
      <c r="C107" s="32"/>
      <c r="D107" s="32"/>
      <c r="E107" s="32"/>
      <c r="F107" s="32"/>
      <c r="G107" s="32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</row>
    <row r="108" spans="1:37" ht="15.75" customHeight="1" x14ac:dyDescent="0.25">
      <c r="A108" s="27"/>
      <c r="B108" s="27"/>
      <c r="C108" s="32"/>
      <c r="D108" s="32"/>
      <c r="E108" s="32"/>
      <c r="F108" s="32"/>
      <c r="G108" s="32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</row>
    <row r="109" spans="1:37" ht="15.75" customHeight="1" x14ac:dyDescent="0.25">
      <c r="A109" s="27"/>
      <c r="B109" s="27"/>
      <c r="C109" s="32"/>
      <c r="D109" s="32"/>
      <c r="E109" s="32"/>
      <c r="F109" s="32"/>
      <c r="G109" s="32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</row>
    <row r="110" spans="1:37" ht="15.75" customHeight="1" x14ac:dyDescent="0.25">
      <c r="A110" s="27"/>
      <c r="B110" s="27"/>
      <c r="C110" s="32"/>
      <c r="D110" s="32"/>
      <c r="E110" s="32"/>
      <c r="F110" s="32"/>
      <c r="G110" s="32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</row>
    <row r="111" spans="1:37" ht="15.75" customHeight="1" x14ac:dyDescent="0.25">
      <c r="A111" s="27"/>
      <c r="B111" s="27"/>
      <c r="C111" s="32"/>
      <c r="D111" s="32"/>
      <c r="E111" s="32"/>
      <c r="F111" s="32"/>
      <c r="G111" s="32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</row>
    <row r="112" spans="1:37" ht="15.75" customHeight="1" x14ac:dyDescent="0.25">
      <c r="A112" s="27"/>
      <c r="B112" s="27"/>
      <c r="C112" s="32"/>
      <c r="D112" s="32"/>
      <c r="E112" s="32"/>
      <c r="F112" s="32"/>
      <c r="G112" s="32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</row>
    <row r="113" spans="1:37" ht="15.75" customHeight="1" x14ac:dyDescent="0.25">
      <c r="A113" s="27"/>
      <c r="B113" s="27"/>
      <c r="C113" s="32"/>
      <c r="D113" s="32"/>
      <c r="E113" s="32"/>
      <c r="F113" s="32"/>
      <c r="G113" s="32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</row>
    <row r="114" spans="1:37" ht="15.75" customHeight="1" x14ac:dyDescent="0.25">
      <c r="A114" s="27"/>
      <c r="B114" s="27"/>
      <c r="C114" s="32"/>
      <c r="D114" s="32"/>
      <c r="E114" s="32"/>
      <c r="F114" s="32"/>
      <c r="G114" s="32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</row>
    <row r="115" spans="1:37" ht="15.75" customHeight="1" x14ac:dyDescent="0.25">
      <c r="A115" s="27"/>
      <c r="B115" s="27"/>
      <c r="C115" s="32"/>
      <c r="D115" s="32"/>
      <c r="E115" s="32"/>
      <c r="F115" s="32"/>
      <c r="G115" s="32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</row>
    <row r="116" spans="1:37" ht="15.75" customHeight="1" x14ac:dyDescent="0.25">
      <c r="A116" s="27"/>
      <c r="B116" s="27"/>
      <c r="C116" s="32"/>
      <c r="D116" s="32"/>
      <c r="E116" s="32"/>
      <c r="F116" s="32"/>
      <c r="G116" s="32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</row>
    <row r="117" spans="1:37" ht="15.75" customHeight="1" x14ac:dyDescent="0.25">
      <c r="A117" s="27"/>
      <c r="B117" s="27"/>
      <c r="C117" s="32"/>
      <c r="D117" s="32"/>
      <c r="E117" s="32"/>
      <c r="F117" s="32"/>
      <c r="G117" s="32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</row>
    <row r="118" spans="1:37" ht="15.75" customHeight="1" x14ac:dyDescent="0.25">
      <c r="A118" s="27"/>
      <c r="B118" s="27"/>
      <c r="C118" s="32"/>
      <c r="D118" s="32"/>
      <c r="E118" s="32"/>
      <c r="F118" s="32"/>
      <c r="G118" s="32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</row>
    <row r="119" spans="1:37" ht="15.75" customHeight="1" x14ac:dyDescent="0.25">
      <c r="A119" s="27"/>
      <c r="B119" s="27"/>
      <c r="C119" s="32"/>
      <c r="D119" s="32"/>
      <c r="E119" s="32"/>
      <c r="F119" s="32"/>
      <c r="G119" s="32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</row>
    <row r="120" spans="1:37" ht="15.75" customHeight="1" x14ac:dyDescent="0.25">
      <c r="A120" s="27"/>
      <c r="B120" s="27"/>
      <c r="C120" s="32"/>
      <c r="D120" s="32"/>
      <c r="E120" s="32"/>
      <c r="F120" s="32"/>
      <c r="G120" s="32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</row>
    <row r="121" spans="1:37" ht="15.75" customHeight="1" x14ac:dyDescent="0.25">
      <c r="A121" s="27"/>
      <c r="B121" s="27"/>
      <c r="C121" s="32"/>
      <c r="D121" s="32"/>
      <c r="E121" s="32"/>
      <c r="F121" s="32"/>
      <c r="G121" s="32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</row>
    <row r="122" spans="1:37" ht="15.75" customHeight="1" x14ac:dyDescent="0.25">
      <c r="A122" s="27"/>
      <c r="B122" s="27"/>
      <c r="C122" s="32"/>
      <c r="D122" s="32"/>
      <c r="E122" s="32"/>
      <c r="F122" s="32"/>
      <c r="G122" s="32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</row>
    <row r="123" spans="1:37" ht="15.75" customHeight="1" x14ac:dyDescent="0.25">
      <c r="A123" s="27"/>
      <c r="B123" s="27"/>
      <c r="C123" s="32"/>
      <c r="D123" s="32"/>
      <c r="E123" s="32"/>
      <c r="F123" s="32"/>
      <c r="G123" s="32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</row>
    <row r="124" spans="1:37" ht="15.75" customHeight="1" x14ac:dyDescent="0.25">
      <c r="A124" s="27"/>
      <c r="B124" s="27"/>
      <c r="C124" s="32"/>
      <c r="D124" s="32"/>
      <c r="E124" s="32"/>
      <c r="F124" s="32"/>
      <c r="G124" s="32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</row>
    <row r="125" spans="1:37" ht="15.75" customHeight="1" x14ac:dyDescent="0.25">
      <c r="A125" s="27"/>
      <c r="B125" s="27"/>
      <c r="C125" s="32"/>
      <c r="D125" s="32"/>
      <c r="E125" s="32"/>
      <c r="F125" s="32"/>
      <c r="G125" s="32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15.75" customHeight="1" x14ac:dyDescent="0.25">
      <c r="A126" s="27"/>
      <c r="B126" s="27"/>
      <c r="C126" s="32"/>
      <c r="D126" s="32"/>
      <c r="E126" s="32"/>
      <c r="F126" s="32"/>
      <c r="G126" s="32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</row>
    <row r="127" spans="1:37" ht="15.75" customHeight="1" x14ac:dyDescent="0.25">
      <c r="A127" s="27"/>
      <c r="B127" s="27"/>
      <c r="C127" s="32"/>
      <c r="D127" s="32"/>
      <c r="E127" s="32"/>
      <c r="F127" s="32"/>
      <c r="G127" s="32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</row>
    <row r="128" spans="1:37" ht="15.75" customHeight="1" x14ac:dyDescent="0.25">
      <c r="A128" s="27"/>
      <c r="B128" s="27"/>
      <c r="C128" s="32"/>
      <c r="D128" s="32"/>
      <c r="E128" s="32"/>
      <c r="F128" s="32"/>
      <c r="G128" s="32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</row>
    <row r="129" spans="1:37" ht="15.75" customHeight="1" x14ac:dyDescent="0.25">
      <c r="A129" s="27"/>
      <c r="B129" s="27"/>
      <c r="C129" s="32"/>
      <c r="D129" s="32"/>
      <c r="E129" s="32"/>
      <c r="F129" s="32"/>
      <c r="G129" s="32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</row>
    <row r="130" spans="1:37" ht="15.75" customHeight="1" x14ac:dyDescent="0.25">
      <c r="A130" s="27"/>
      <c r="B130" s="27"/>
      <c r="C130" s="32"/>
      <c r="D130" s="32"/>
      <c r="E130" s="32"/>
      <c r="F130" s="32"/>
      <c r="G130" s="32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</row>
    <row r="131" spans="1:37" ht="15.75" customHeight="1" x14ac:dyDescent="0.25">
      <c r="A131" s="27"/>
      <c r="B131" s="27"/>
      <c r="C131" s="32"/>
      <c r="D131" s="32"/>
      <c r="E131" s="32"/>
      <c r="F131" s="32"/>
      <c r="G131" s="32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</row>
    <row r="132" spans="1:37" ht="15.75" customHeight="1" x14ac:dyDescent="0.25">
      <c r="A132" s="27"/>
      <c r="B132" s="27"/>
      <c r="C132" s="32"/>
      <c r="D132" s="32"/>
      <c r="E132" s="32"/>
      <c r="F132" s="32"/>
      <c r="G132" s="32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</row>
    <row r="133" spans="1:37" ht="15.75" customHeight="1" x14ac:dyDescent="0.25">
      <c r="A133" s="27"/>
      <c r="B133" s="27"/>
      <c r="C133" s="32"/>
      <c r="D133" s="32"/>
      <c r="E133" s="32"/>
      <c r="F133" s="32"/>
      <c r="G133" s="32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</row>
    <row r="134" spans="1:37" ht="15.75" customHeight="1" x14ac:dyDescent="0.25">
      <c r="A134" s="27"/>
      <c r="B134" s="27"/>
      <c r="C134" s="32"/>
      <c r="D134" s="32"/>
      <c r="E134" s="32"/>
      <c r="F134" s="32"/>
      <c r="G134" s="32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</row>
    <row r="135" spans="1:37" ht="15.75" customHeight="1" x14ac:dyDescent="0.25">
      <c r="A135" s="27"/>
      <c r="B135" s="27"/>
      <c r="C135" s="32"/>
      <c r="D135" s="32"/>
      <c r="E135" s="32"/>
      <c r="F135" s="32"/>
      <c r="G135" s="32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</row>
    <row r="136" spans="1:37" ht="15.75" customHeight="1" x14ac:dyDescent="0.25">
      <c r="A136" s="27"/>
      <c r="B136" s="27"/>
      <c r="C136" s="32"/>
      <c r="D136" s="32"/>
      <c r="E136" s="32"/>
      <c r="F136" s="32"/>
      <c r="G136" s="32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</row>
    <row r="137" spans="1:37" ht="15.75" customHeight="1" x14ac:dyDescent="0.25">
      <c r="A137" s="27"/>
      <c r="B137" s="27"/>
      <c r="C137" s="32"/>
      <c r="D137" s="32"/>
      <c r="E137" s="32"/>
      <c r="F137" s="32"/>
      <c r="G137" s="32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</row>
    <row r="138" spans="1:37" ht="15.75" customHeight="1" x14ac:dyDescent="0.25">
      <c r="A138" s="27"/>
      <c r="B138" s="27"/>
      <c r="C138" s="32"/>
      <c r="D138" s="32"/>
      <c r="E138" s="32"/>
      <c r="F138" s="32"/>
      <c r="G138" s="32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</row>
    <row r="139" spans="1:37" ht="15.75" customHeight="1" x14ac:dyDescent="0.25">
      <c r="A139" s="27"/>
      <c r="B139" s="27"/>
      <c r="C139" s="32"/>
      <c r="D139" s="32"/>
      <c r="E139" s="32"/>
      <c r="F139" s="32"/>
      <c r="G139" s="32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</row>
    <row r="140" spans="1:37" ht="15.75" customHeight="1" x14ac:dyDescent="0.25">
      <c r="A140" s="27"/>
      <c r="B140" s="27"/>
      <c r="C140" s="32"/>
      <c r="D140" s="32"/>
      <c r="E140" s="32"/>
      <c r="F140" s="32"/>
      <c r="G140" s="32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</row>
    <row r="141" spans="1:37" ht="15.75" customHeight="1" x14ac:dyDescent="0.25">
      <c r="A141" s="27"/>
      <c r="B141" s="27"/>
      <c r="C141" s="32"/>
      <c r="D141" s="32"/>
      <c r="E141" s="32"/>
      <c r="F141" s="32"/>
      <c r="G141" s="32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</row>
    <row r="142" spans="1:37" ht="15.75" customHeight="1" x14ac:dyDescent="0.25">
      <c r="A142" s="27"/>
      <c r="B142" s="27"/>
      <c r="C142" s="32"/>
      <c r="D142" s="32"/>
      <c r="E142" s="32"/>
      <c r="F142" s="32"/>
      <c r="G142" s="32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</row>
    <row r="143" spans="1:37" ht="15.75" customHeight="1" x14ac:dyDescent="0.25">
      <c r="A143" s="27"/>
      <c r="B143" s="27"/>
      <c r="C143" s="32"/>
      <c r="D143" s="32"/>
      <c r="E143" s="32"/>
      <c r="F143" s="32"/>
      <c r="G143" s="32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</row>
    <row r="144" spans="1:37" ht="15.75" customHeight="1" x14ac:dyDescent="0.25">
      <c r="A144" s="27"/>
      <c r="B144" s="27"/>
      <c r="C144" s="32"/>
      <c r="D144" s="32"/>
      <c r="E144" s="32"/>
      <c r="F144" s="32"/>
      <c r="G144" s="32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</row>
    <row r="145" spans="1:37" ht="15.75" customHeight="1" x14ac:dyDescent="0.25">
      <c r="A145" s="27"/>
      <c r="B145" s="27"/>
      <c r="C145" s="32"/>
      <c r="D145" s="32"/>
      <c r="E145" s="32"/>
      <c r="F145" s="32"/>
      <c r="G145" s="32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</row>
    <row r="146" spans="1:37" ht="15.75" customHeight="1" x14ac:dyDescent="0.25">
      <c r="A146" s="27"/>
      <c r="B146" s="27"/>
      <c r="C146" s="32"/>
      <c r="D146" s="32"/>
      <c r="E146" s="32"/>
      <c r="F146" s="32"/>
      <c r="G146" s="32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</row>
    <row r="147" spans="1:37" ht="15.75" customHeight="1" x14ac:dyDescent="0.25">
      <c r="A147" s="27"/>
      <c r="B147" s="27"/>
      <c r="C147" s="32"/>
      <c r="D147" s="32"/>
      <c r="E147" s="32"/>
      <c r="F147" s="32"/>
      <c r="G147" s="32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</row>
    <row r="148" spans="1:37" ht="15.75" customHeight="1" x14ac:dyDescent="0.25">
      <c r="A148" s="27"/>
      <c r="B148" s="27"/>
      <c r="C148" s="32"/>
      <c r="D148" s="32"/>
      <c r="E148" s="32"/>
      <c r="F148" s="32"/>
      <c r="G148" s="32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</row>
    <row r="149" spans="1:37" ht="15.75" customHeight="1" x14ac:dyDescent="0.25">
      <c r="A149" s="27"/>
      <c r="B149" s="27"/>
      <c r="C149" s="32"/>
      <c r="D149" s="32"/>
      <c r="E149" s="32"/>
      <c r="F149" s="32"/>
      <c r="G149" s="32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</row>
    <row r="150" spans="1:37" ht="15.75" customHeight="1" x14ac:dyDescent="0.25">
      <c r="A150" s="27"/>
      <c r="B150" s="27"/>
      <c r="C150" s="32"/>
      <c r="D150" s="32"/>
      <c r="E150" s="32"/>
      <c r="F150" s="32"/>
      <c r="G150" s="32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</row>
    <row r="151" spans="1:37" ht="15.75" customHeight="1" x14ac:dyDescent="0.25">
      <c r="A151" s="27"/>
      <c r="B151" s="27"/>
      <c r="C151" s="32"/>
      <c r="D151" s="32"/>
      <c r="E151" s="32"/>
      <c r="F151" s="32"/>
      <c r="G151" s="32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</row>
    <row r="152" spans="1:37" ht="15.75" customHeight="1" x14ac:dyDescent="0.25">
      <c r="A152" s="27"/>
      <c r="B152" s="27"/>
      <c r="C152" s="32"/>
      <c r="D152" s="32"/>
      <c r="E152" s="32"/>
      <c r="F152" s="32"/>
      <c r="G152" s="32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</row>
    <row r="153" spans="1:37" ht="15.75" customHeight="1" x14ac:dyDescent="0.25">
      <c r="A153" s="27"/>
      <c r="B153" s="27"/>
      <c r="C153" s="32"/>
      <c r="D153" s="32"/>
      <c r="E153" s="32"/>
      <c r="F153" s="32"/>
      <c r="G153" s="32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</row>
    <row r="154" spans="1:37" ht="15.75" customHeight="1" x14ac:dyDescent="0.25">
      <c r="A154" s="27"/>
      <c r="B154" s="27"/>
      <c r="C154" s="32"/>
      <c r="D154" s="32"/>
      <c r="E154" s="32"/>
      <c r="F154" s="32"/>
      <c r="G154" s="32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</row>
    <row r="155" spans="1:37" ht="15.75" customHeight="1" x14ac:dyDescent="0.25">
      <c r="A155" s="27"/>
      <c r="B155" s="27"/>
      <c r="C155" s="32"/>
      <c r="D155" s="32"/>
      <c r="E155" s="32"/>
      <c r="F155" s="32"/>
      <c r="G155" s="32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</row>
    <row r="156" spans="1:37" ht="15.75" customHeight="1" x14ac:dyDescent="0.25">
      <c r="A156" s="27"/>
      <c r="B156" s="27"/>
      <c r="C156" s="32"/>
      <c r="D156" s="32"/>
      <c r="E156" s="32"/>
      <c r="F156" s="32"/>
      <c r="G156" s="32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</row>
    <row r="157" spans="1:37" ht="15.75" customHeight="1" x14ac:dyDescent="0.25">
      <c r="A157" s="27"/>
      <c r="B157" s="27"/>
      <c r="C157" s="32"/>
      <c r="D157" s="32"/>
      <c r="E157" s="32"/>
      <c r="F157" s="32"/>
      <c r="G157" s="32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</row>
    <row r="158" spans="1:37" ht="15.75" customHeight="1" x14ac:dyDescent="0.25">
      <c r="A158" s="27"/>
      <c r="B158" s="27"/>
      <c r="C158" s="32"/>
      <c r="D158" s="32"/>
      <c r="E158" s="32"/>
      <c r="F158" s="32"/>
      <c r="G158" s="32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</row>
    <row r="159" spans="1:37" ht="15.75" customHeight="1" x14ac:dyDescent="0.25">
      <c r="A159" s="27"/>
      <c r="B159" s="27"/>
      <c r="C159" s="32"/>
      <c r="D159" s="32"/>
      <c r="E159" s="32"/>
      <c r="F159" s="32"/>
      <c r="G159" s="32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</row>
    <row r="160" spans="1:37" ht="15.75" customHeight="1" x14ac:dyDescent="0.25">
      <c r="A160" s="27"/>
      <c r="B160" s="27"/>
      <c r="C160" s="32"/>
      <c r="D160" s="32"/>
      <c r="E160" s="32"/>
      <c r="F160" s="32"/>
      <c r="G160" s="32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</row>
    <row r="161" spans="1:37" ht="15.75" customHeight="1" x14ac:dyDescent="0.25">
      <c r="A161" s="27"/>
      <c r="B161" s="27"/>
      <c r="C161" s="32"/>
      <c r="D161" s="32"/>
      <c r="E161" s="32"/>
      <c r="F161" s="32"/>
      <c r="G161" s="32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</row>
    <row r="162" spans="1:37" ht="15.75" customHeight="1" x14ac:dyDescent="0.25">
      <c r="A162" s="27"/>
      <c r="B162" s="27"/>
      <c r="C162" s="32"/>
      <c r="D162" s="32"/>
      <c r="E162" s="32"/>
      <c r="F162" s="32"/>
      <c r="G162" s="32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</row>
    <row r="163" spans="1:37" ht="15.75" customHeight="1" x14ac:dyDescent="0.25">
      <c r="A163" s="27"/>
      <c r="B163" s="27"/>
      <c r="C163" s="32"/>
      <c r="D163" s="32"/>
      <c r="E163" s="32"/>
      <c r="F163" s="32"/>
      <c r="G163" s="32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</row>
    <row r="164" spans="1:37" ht="15.75" customHeight="1" x14ac:dyDescent="0.25">
      <c r="A164" s="27"/>
      <c r="B164" s="27"/>
      <c r="C164" s="32"/>
      <c r="D164" s="32"/>
      <c r="E164" s="32"/>
      <c r="F164" s="32"/>
      <c r="G164" s="32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</row>
    <row r="165" spans="1:37" ht="15.75" customHeight="1" x14ac:dyDescent="0.25">
      <c r="A165" s="27"/>
      <c r="B165" s="27"/>
      <c r="C165" s="32"/>
      <c r="D165" s="32"/>
      <c r="E165" s="32"/>
      <c r="F165" s="32"/>
      <c r="G165" s="32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</row>
    <row r="166" spans="1:37" ht="15.75" customHeight="1" x14ac:dyDescent="0.25">
      <c r="A166" s="27"/>
      <c r="B166" s="27"/>
      <c r="C166" s="32"/>
      <c r="D166" s="32"/>
      <c r="E166" s="32"/>
      <c r="F166" s="32"/>
      <c r="G166" s="32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</row>
    <row r="167" spans="1:37" ht="15.75" customHeight="1" x14ac:dyDescent="0.25">
      <c r="A167" s="27"/>
      <c r="B167" s="27"/>
      <c r="C167" s="32"/>
      <c r="D167" s="32"/>
      <c r="E167" s="32"/>
      <c r="F167" s="32"/>
      <c r="G167" s="32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</row>
    <row r="168" spans="1:37" ht="15.75" customHeight="1" x14ac:dyDescent="0.25">
      <c r="A168" s="27"/>
      <c r="B168" s="27"/>
      <c r="C168" s="32"/>
      <c r="D168" s="32"/>
      <c r="E168" s="32"/>
      <c r="F168" s="32"/>
      <c r="G168" s="32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</row>
    <row r="169" spans="1:37" ht="15.75" customHeight="1" x14ac:dyDescent="0.25">
      <c r="A169" s="27"/>
      <c r="B169" s="27"/>
      <c r="C169" s="32"/>
      <c r="D169" s="32"/>
      <c r="E169" s="32"/>
      <c r="F169" s="32"/>
      <c r="G169" s="32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</row>
    <row r="170" spans="1:37" ht="15.75" customHeight="1" x14ac:dyDescent="0.25">
      <c r="A170" s="27"/>
      <c r="B170" s="27"/>
      <c r="C170" s="32"/>
      <c r="D170" s="32"/>
      <c r="E170" s="32"/>
      <c r="F170" s="32"/>
      <c r="G170" s="32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</row>
    <row r="171" spans="1:37" ht="15.75" customHeight="1" x14ac:dyDescent="0.25">
      <c r="A171" s="27"/>
      <c r="B171" s="27"/>
      <c r="C171" s="32"/>
      <c r="D171" s="32"/>
      <c r="E171" s="32"/>
      <c r="F171" s="32"/>
      <c r="G171" s="32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</row>
    <row r="172" spans="1:37" ht="15.75" customHeight="1" x14ac:dyDescent="0.25">
      <c r="A172" s="27"/>
      <c r="B172" s="27"/>
      <c r="C172" s="32"/>
      <c r="D172" s="32"/>
      <c r="E172" s="32"/>
      <c r="F172" s="32"/>
      <c r="G172" s="32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</row>
    <row r="173" spans="1:37" ht="15.75" customHeight="1" x14ac:dyDescent="0.25">
      <c r="A173" s="27"/>
      <c r="B173" s="27"/>
      <c r="C173" s="32"/>
      <c r="D173" s="32"/>
      <c r="E173" s="32"/>
      <c r="F173" s="32"/>
      <c r="G173" s="32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</row>
    <row r="174" spans="1:37" ht="15.75" customHeight="1" x14ac:dyDescent="0.25">
      <c r="A174" s="27"/>
      <c r="B174" s="27"/>
      <c r="C174" s="32"/>
      <c r="D174" s="32"/>
      <c r="E174" s="32"/>
      <c r="F174" s="32"/>
      <c r="G174" s="32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</row>
    <row r="175" spans="1:37" ht="15.75" customHeight="1" x14ac:dyDescent="0.25">
      <c r="A175" s="27"/>
      <c r="B175" s="27"/>
      <c r="C175" s="32"/>
      <c r="D175" s="32"/>
      <c r="E175" s="32"/>
      <c r="F175" s="32"/>
      <c r="G175" s="32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</row>
    <row r="176" spans="1:37" ht="15.75" customHeight="1" x14ac:dyDescent="0.25">
      <c r="A176" s="27"/>
      <c r="B176" s="27"/>
      <c r="C176" s="32"/>
      <c r="D176" s="32"/>
      <c r="E176" s="32"/>
      <c r="F176" s="32"/>
      <c r="G176" s="32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</row>
    <row r="177" spans="1:37" ht="15.75" customHeight="1" x14ac:dyDescent="0.25">
      <c r="A177" s="27"/>
      <c r="B177" s="27"/>
      <c r="C177" s="32"/>
      <c r="D177" s="32"/>
      <c r="E177" s="32"/>
      <c r="F177" s="32"/>
      <c r="G177" s="32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</row>
    <row r="178" spans="1:37" ht="15.75" customHeight="1" x14ac:dyDescent="0.25">
      <c r="A178" s="27"/>
      <c r="B178" s="27"/>
      <c r="C178" s="32"/>
      <c r="D178" s="32"/>
      <c r="E178" s="32"/>
      <c r="F178" s="32"/>
      <c r="G178" s="32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</row>
    <row r="179" spans="1:37" ht="15.75" customHeight="1" x14ac:dyDescent="0.25">
      <c r="A179" s="27"/>
      <c r="B179" s="27"/>
      <c r="C179" s="32"/>
      <c r="D179" s="32"/>
      <c r="E179" s="32"/>
      <c r="F179" s="32"/>
      <c r="G179" s="32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</row>
    <row r="180" spans="1:37" ht="15.75" customHeight="1" x14ac:dyDescent="0.25">
      <c r="A180" s="27"/>
      <c r="B180" s="27"/>
      <c r="C180" s="32"/>
      <c r="D180" s="32"/>
      <c r="E180" s="32"/>
      <c r="F180" s="32"/>
      <c r="G180" s="32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</row>
    <row r="181" spans="1:37" ht="15.75" customHeight="1" x14ac:dyDescent="0.25">
      <c r="A181" s="27"/>
      <c r="B181" s="27"/>
      <c r="C181" s="32"/>
      <c r="D181" s="32"/>
      <c r="E181" s="32"/>
      <c r="F181" s="32"/>
      <c r="G181" s="32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</row>
    <row r="182" spans="1:37" ht="15.75" customHeight="1" x14ac:dyDescent="0.25">
      <c r="A182" s="27"/>
      <c r="B182" s="27"/>
      <c r="C182" s="32"/>
      <c r="D182" s="32"/>
      <c r="E182" s="32"/>
      <c r="F182" s="32"/>
      <c r="G182" s="32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</row>
    <row r="183" spans="1:37" ht="15.75" customHeight="1" x14ac:dyDescent="0.25">
      <c r="A183" s="27"/>
      <c r="B183" s="27"/>
      <c r="C183" s="32"/>
      <c r="D183" s="32"/>
      <c r="E183" s="32"/>
      <c r="F183" s="32"/>
      <c r="G183" s="32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</row>
    <row r="184" spans="1:37" ht="15.75" customHeight="1" x14ac:dyDescent="0.25">
      <c r="A184" s="27"/>
      <c r="B184" s="27"/>
      <c r="C184" s="32"/>
      <c r="D184" s="32"/>
      <c r="E184" s="32"/>
      <c r="F184" s="32"/>
      <c r="G184" s="32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</row>
    <row r="185" spans="1:37" ht="15.75" customHeight="1" x14ac:dyDescent="0.25">
      <c r="A185" s="27"/>
      <c r="B185" s="27"/>
      <c r="C185" s="32"/>
      <c r="D185" s="32"/>
      <c r="E185" s="32"/>
      <c r="F185" s="32"/>
      <c r="G185" s="32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</row>
    <row r="186" spans="1:37" ht="15.75" customHeight="1" x14ac:dyDescent="0.25">
      <c r="A186" s="27"/>
      <c r="B186" s="27"/>
      <c r="C186" s="32"/>
      <c r="D186" s="32"/>
      <c r="E186" s="32"/>
      <c r="F186" s="32"/>
      <c r="G186" s="32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</row>
    <row r="187" spans="1:37" ht="15.75" customHeight="1" x14ac:dyDescent="0.25">
      <c r="A187" s="27"/>
      <c r="B187" s="27"/>
      <c r="C187" s="32"/>
      <c r="D187" s="32"/>
      <c r="E187" s="32"/>
      <c r="F187" s="32"/>
      <c r="G187" s="32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</row>
    <row r="188" spans="1:37" ht="15.75" customHeight="1" x14ac:dyDescent="0.25">
      <c r="A188" s="27"/>
      <c r="B188" s="27"/>
      <c r="C188" s="32"/>
      <c r="D188" s="32"/>
      <c r="E188" s="32"/>
      <c r="F188" s="32"/>
      <c r="G188" s="32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</row>
    <row r="189" spans="1:37" ht="15.75" customHeight="1" x14ac:dyDescent="0.25">
      <c r="A189" s="27"/>
      <c r="B189" s="27"/>
      <c r="C189" s="32"/>
      <c r="D189" s="32"/>
      <c r="E189" s="32"/>
      <c r="F189" s="32"/>
      <c r="G189" s="32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</row>
    <row r="190" spans="1:37" ht="15.75" customHeight="1" x14ac:dyDescent="0.25">
      <c r="A190" s="27"/>
      <c r="B190" s="27"/>
      <c r="C190" s="32"/>
      <c r="D190" s="32"/>
      <c r="E190" s="32"/>
      <c r="F190" s="32"/>
      <c r="G190" s="32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</row>
    <row r="191" spans="1:37" ht="15.75" customHeight="1" x14ac:dyDescent="0.25">
      <c r="A191" s="27"/>
      <c r="B191" s="27"/>
      <c r="C191" s="32"/>
      <c r="D191" s="32"/>
      <c r="E191" s="32"/>
      <c r="F191" s="32"/>
      <c r="G191" s="32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</row>
    <row r="192" spans="1:37" ht="15.75" customHeight="1" x14ac:dyDescent="0.25">
      <c r="A192" s="27"/>
      <c r="B192" s="27"/>
      <c r="C192" s="32"/>
      <c r="D192" s="32"/>
      <c r="E192" s="32"/>
      <c r="F192" s="32"/>
      <c r="G192" s="32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</row>
    <row r="193" spans="1:37" ht="15.75" customHeight="1" x14ac:dyDescent="0.25">
      <c r="A193" s="27"/>
      <c r="B193" s="27"/>
      <c r="C193" s="32"/>
      <c r="D193" s="32"/>
      <c r="E193" s="32"/>
      <c r="F193" s="32"/>
      <c r="G193" s="32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</row>
    <row r="194" spans="1:37" ht="15.75" customHeight="1" x14ac:dyDescent="0.25">
      <c r="A194" s="27"/>
      <c r="B194" s="27"/>
      <c r="C194" s="32"/>
      <c r="D194" s="32"/>
      <c r="E194" s="32"/>
      <c r="F194" s="32"/>
      <c r="G194" s="32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</row>
    <row r="195" spans="1:37" ht="15.75" customHeight="1" x14ac:dyDescent="0.25">
      <c r="A195" s="27"/>
      <c r="B195" s="27"/>
      <c r="C195" s="32"/>
      <c r="D195" s="32"/>
      <c r="E195" s="32"/>
      <c r="F195" s="32"/>
      <c r="G195" s="32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</row>
    <row r="196" spans="1:37" ht="15.75" customHeight="1" x14ac:dyDescent="0.25">
      <c r="A196" s="27"/>
      <c r="B196" s="27"/>
      <c r="C196" s="32"/>
      <c r="D196" s="32"/>
      <c r="E196" s="32"/>
      <c r="F196" s="32"/>
      <c r="G196" s="32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</row>
    <row r="197" spans="1:37" ht="15.75" customHeight="1" x14ac:dyDescent="0.25">
      <c r="A197" s="27"/>
      <c r="B197" s="27"/>
      <c r="C197" s="32"/>
      <c r="D197" s="32"/>
      <c r="E197" s="32"/>
      <c r="F197" s="32"/>
      <c r="G197" s="32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</row>
    <row r="198" spans="1:37" ht="15.75" customHeight="1" x14ac:dyDescent="0.25">
      <c r="A198" s="27"/>
      <c r="B198" s="27"/>
      <c r="C198" s="32"/>
      <c r="D198" s="32"/>
      <c r="E198" s="32"/>
      <c r="F198" s="32"/>
      <c r="G198" s="32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</row>
    <row r="199" spans="1:37" ht="15.75" customHeight="1" x14ac:dyDescent="0.25">
      <c r="A199" s="27"/>
      <c r="B199" s="27"/>
      <c r="C199" s="32"/>
      <c r="D199" s="32"/>
      <c r="E199" s="32"/>
      <c r="F199" s="32"/>
      <c r="G199" s="32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</row>
    <row r="200" spans="1:37" ht="15.75" customHeight="1" x14ac:dyDescent="0.25">
      <c r="A200" s="27"/>
      <c r="B200" s="27"/>
      <c r="C200" s="32"/>
      <c r="D200" s="32"/>
      <c r="E200" s="32"/>
      <c r="F200" s="32"/>
      <c r="G200" s="32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</row>
    <row r="201" spans="1:37" ht="15.75" customHeight="1" x14ac:dyDescent="0.25">
      <c r="A201" s="27"/>
      <c r="B201" s="27"/>
      <c r="C201" s="32"/>
      <c r="D201" s="32"/>
      <c r="E201" s="32"/>
      <c r="F201" s="32"/>
      <c r="G201" s="32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</row>
    <row r="202" spans="1:37" ht="15.75" customHeight="1" x14ac:dyDescent="0.25">
      <c r="A202" s="27"/>
      <c r="B202" s="27"/>
      <c r="C202" s="32"/>
      <c r="D202" s="32"/>
      <c r="E202" s="32"/>
      <c r="F202" s="32"/>
      <c r="G202" s="32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</row>
    <row r="203" spans="1:37" ht="15.75" customHeight="1" x14ac:dyDescent="0.25">
      <c r="A203" s="27"/>
      <c r="B203" s="27"/>
      <c r="C203" s="32"/>
      <c r="D203" s="32"/>
      <c r="E203" s="32"/>
      <c r="F203" s="32"/>
      <c r="G203" s="32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</row>
    <row r="204" spans="1:37" ht="15.75" customHeight="1" x14ac:dyDescent="0.25">
      <c r="A204" s="27"/>
      <c r="B204" s="27"/>
      <c r="C204" s="32"/>
      <c r="D204" s="32"/>
      <c r="E204" s="32"/>
      <c r="F204" s="32"/>
      <c r="G204" s="32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</row>
    <row r="205" spans="1:37" ht="15.75" customHeight="1" x14ac:dyDescent="0.25">
      <c r="A205" s="27"/>
      <c r="B205" s="27"/>
      <c r="C205" s="32"/>
      <c r="D205" s="32"/>
      <c r="E205" s="32"/>
      <c r="F205" s="32"/>
      <c r="G205" s="32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</row>
    <row r="206" spans="1:37" ht="15.75" customHeight="1" x14ac:dyDescent="0.25">
      <c r="A206" s="27"/>
      <c r="B206" s="27"/>
      <c r="C206" s="32"/>
      <c r="D206" s="32"/>
      <c r="E206" s="32"/>
      <c r="F206" s="32"/>
      <c r="G206" s="32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</row>
    <row r="207" spans="1:37" ht="15.75" customHeight="1" x14ac:dyDescent="0.25">
      <c r="A207" s="27"/>
      <c r="B207" s="27"/>
      <c r="C207" s="32"/>
      <c r="D207" s="32"/>
      <c r="E207" s="32"/>
      <c r="F207" s="32"/>
      <c r="G207" s="32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</row>
    <row r="208" spans="1:37" ht="15.75" customHeight="1" x14ac:dyDescent="0.25">
      <c r="A208" s="27"/>
      <c r="B208" s="27"/>
      <c r="C208" s="32"/>
      <c r="D208" s="32"/>
      <c r="E208" s="32"/>
      <c r="F208" s="32"/>
      <c r="G208" s="32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</row>
    <row r="209" spans="1:37" ht="15.75" customHeight="1" x14ac:dyDescent="0.25">
      <c r="A209" s="27"/>
      <c r="B209" s="27"/>
      <c r="C209" s="32"/>
      <c r="D209" s="32"/>
      <c r="E209" s="32"/>
      <c r="F209" s="32"/>
      <c r="G209" s="32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</row>
    <row r="210" spans="1:37" ht="15.75" customHeight="1" x14ac:dyDescent="0.25">
      <c r="A210" s="27"/>
      <c r="B210" s="27"/>
      <c r="C210" s="32"/>
      <c r="D210" s="32"/>
      <c r="E210" s="32"/>
      <c r="F210" s="32"/>
      <c r="G210" s="32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</row>
    <row r="211" spans="1:37" ht="15.75" customHeight="1" x14ac:dyDescent="0.25">
      <c r="A211" s="27"/>
      <c r="B211" s="27"/>
      <c r="C211" s="32"/>
      <c r="D211" s="32"/>
      <c r="E211" s="32"/>
      <c r="F211" s="32"/>
      <c r="G211" s="32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</row>
    <row r="212" spans="1:37" ht="15.75" customHeight="1" x14ac:dyDescent="0.25">
      <c r="A212" s="27"/>
      <c r="B212" s="27"/>
      <c r="C212" s="32"/>
      <c r="D212" s="32"/>
      <c r="E212" s="32"/>
      <c r="F212" s="32"/>
      <c r="G212" s="32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</row>
    <row r="213" spans="1:37" ht="15.75" customHeight="1" x14ac:dyDescent="0.25">
      <c r="A213" s="27"/>
      <c r="B213" s="27"/>
      <c r="C213" s="32"/>
      <c r="D213" s="32"/>
      <c r="E213" s="32"/>
      <c r="F213" s="32"/>
      <c r="G213" s="32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</row>
    <row r="214" spans="1:37" ht="15.75" customHeight="1" x14ac:dyDescent="0.25">
      <c r="A214" s="27"/>
      <c r="B214" s="27"/>
      <c r="C214" s="32"/>
      <c r="D214" s="32"/>
      <c r="E214" s="32"/>
      <c r="F214" s="32"/>
      <c r="G214" s="32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</row>
    <row r="215" spans="1:37" ht="15.75" customHeight="1" x14ac:dyDescent="0.25">
      <c r="A215" s="27"/>
      <c r="B215" s="27"/>
      <c r="C215" s="32"/>
      <c r="D215" s="32"/>
      <c r="E215" s="32"/>
      <c r="F215" s="32"/>
      <c r="G215" s="32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</row>
    <row r="216" spans="1:37" ht="15.75" customHeight="1" x14ac:dyDescent="0.25">
      <c r="A216" s="27"/>
      <c r="B216" s="27"/>
      <c r="C216" s="32"/>
      <c r="D216" s="32"/>
      <c r="E216" s="32"/>
      <c r="F216" s="32"/>
      <c r="G216" s="32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</row>
    <row r="217" spans="1:37" ht="15.75" customHeight="1" x14ac:dyDescent="0.25">
      <c r="A217" s="27"/>
      <c r="B217" s="27"/>
      <c r="C217" s="32"/>
      <c r="D217" s="32"/>
      <c r="E217" s="32"/>
      <c r="F217" s="32"/>
      <c r="G217" s="32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</row>
    <row r="218" spans="1:37" ht="15.75" customHeight="1" x14ac:dyDescent="0.25">
      <c r="A218" s="27"/>
      <c r="B218" s="27"/>
      <c r="C218" s="32"/>
      <c r="D218" s="32"/>
      <c r="E218" s="32"/>
      <c r="F218" s="32"/>
      <c r="G218" s="32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</row>
    <row r="219" spans="1:37" ht="15.75" customHeight="1" x14ac:dyDescent="0.25">
      <c r="A219" s="27"/>
      <c r="B219" s="27"/>
      <c r="C219" s="32"/>
      <c r="D219" s="32"/>
      <c r="E219" s="32"/>
      <c r="F219" s="32"/>
      <c r="G219" s="32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</row>
    <row r="220" spans="1:37" ht="15.75" customHeight="1" x14ac:dyDescent="0.25">
      <c r="A220" s="27"/>
      <c r="B220" s="27"/>
      <c r="C220" s="32"/>
      <c r="D220" s="32"/>
      <c r="E220" s="32"/>
      <c r="F220" s="32"/>
      <c r="G220" s="32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</row>
    <row r="221" spans="1:37" ht="15.75" customHeight="1" x14ac:dyDescent="0.25">
      <c r="A221" s="27"/>
      <c r="B221" s="27"/>
      <c r="C221" s="32"/>
      <c r="D221" s="32"/>
      <c r="E221" s="32"/>
      <c r="F221" s="32"/>
      <c r="G221" s="32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</row>
    <row r="222" spans="1:37" ht="15.75" customHeight="1" x14ac:dyDescent="0.25">
      <c r="A222" s="27"/>
      <c r="B222" s="27"/>
      <c r="C222" s="32"/>
      <c r="D222" s="32"/>
      <c r="E222" s="32"/>
      <c r="F222" s="32"/>
      <c r="G222" s="32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</row>
    <row r="223" spans="1:37" ht="15.75" customHeight="1" x14ac:dyDescent="0.25">
      <c r="A223" s="27"/>
      <c r="B223" s="27"/>
      <c r="C223" s="32"/>
      <c r="D223" s="32"/>
      <c r="E223" s="32"/>
      <c r="F223" s="32"/>
      <c r="G223" s="32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</row>
    <row r="224" spans="1:37" ht="15.75" customHeight="1" x14ac:dyDescent="0.25">
      <c r="A224" s="27"/>
      <c r="B224" s="27"/>
      <c r="C224" s="32"/>
      <c r="D224" s="32"/>
      <c r="E224" s="32"/>
      <c r="F224" s="32"/>
      <c r="G224" s="32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</row>
    <row r="225" spans="1:37" ht="15.75" customHeight="1" x14ac:dyDescent="0.25">
      <c r="A225" s="27"/>
      <c r="B225" s="27"/>
      <c r="C225" s="32"/>
      <c r="D225" s="32"/>
      <c r="E225" s="32"/>
      <c r="F225" s="32"/>
      <c r="G225" s="32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</row>
    <row r="226" spans="1:37" ht="15.75" customHeight="1" x14ac:dyDescent="0.25">
      <c r="A226" s="27"/>
      <c r="B226" s="27"/>
      <c r="C226" s="32"/>
      <c r="D226" s="32"/>
      <c r="E226" s="32"/>
      <c r="F226" s="32"/>
      <c r="G226" s="32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</row>
    <row r="227" spans="1:37" ht="15.75" customHeight="1" x14ac:dyDescent="0.25">
      <c r="A227" s="27"/>
      <c r="B227" s="27"/>
      <c r="C227" s="32"/>
      <c r="D227" s="32"/>
      <c r="E227" s="32"/>
      <c r="F227" s="32"/>
      <c r="G227" s="32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</row>
    <row r="228" spans="1:37" ht="15.75" customHeight="1" x14ac:dyDescent="0.25">
      <c r="A228" s="27"/>
      <c r="B228" s="27"/>
      <c r="C228" s="32"/>
      <c r="D228" s="32"/>
      <c r="E228" s="32"/>
      <c r="F228" s="32"/>
      <c r="G228" s="32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</row>
    <row r="229" spans="1:37" ht="15.75" customHeight="1" x14ac:dyDescent="0.25">
      <c r="A229" s="27"/>
      <c r="B229" s="27"/>
      <c r="C229" s="32"/>
      <c r="D229" s="32"/>
      <c r="E229" s="32"/>
      <c r="F229" s="32"/>
      <c r="G229" s="32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</row>
    <row r="230" spans="1:37" ht="15.75" customHeight="1" x14ac:dyDescent="0.25">
      <c r="A230" s="27"/>
      <c r="B230" s="27"/>
      <c r="C230" s="32"/>
      <c r="D230" s="32"/>
      <c r="E230" s="32"/>
      <c r="F230" s="32"/>
      <c r="G230" s="32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</row>
    <row r="231" spans="1:37" ht="15.75" customHeight="1" x14ac:dyDescent="0.25">
      <c r="A231" s="27"/>
      <c r="B231" s="27"/>
      <c r="C231" s="32"/>
      <c r="D231" s="32"/>
      <c r="E231" s="32"/>
      <c r="F231" s="32"/>
      <c r="G231" s="32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</row>
    <row r="232" spans="1:37" ht="15.75" customHeight="1" x14ac:dyDescent="0.25">
      <c r="A232" s="27"/>
      <c r="B232" s="27"/>
      <c r="C232" s="32"/>
      <c r="D232" s="32"/>
      <c r="E232" s="32"/>
      <c r="F232" s="32"/>
      <c r="G232" s="32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</row>
    <row r="233" spans="1:37" ht="15.75" customHeight="1" x14ac:dyDescent="0.25">
      <c r="A233" s="27"/>
      <c r="B233" s="27"/>
      <c r="C233" s="32"/>
      <c r="D233" s="32"/>
      <c r="E233" s="32"/>
      <c r="F233" s="32"/>
      <c r="G233" s="32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</row>
    <row r="234" spans="1:37" ht="15.75" customHeight="1" x14ac:dyDescent="0.25">
      <c r="A234" s="27"/>
      <c r="B234" s="27"/>
      <c r="C234" s="32"/>
      <c r="D234" s="32"/>
      <c r="E234" s="32"/>
      <c r="F234" s="32"/>
      <c r="G234" s="32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</row>
    <row r="235" spans="1:37" ht="15.75" customHeight="1" x14ac:dyDescent="0.25">
      <c r="A235" s="27"/>
      <c r="B235" s="27"/>
      <c r="C235" s="32"/>
      <c r="D235" s="32"/>
      <c r="E235" s="32"/>
      <c r="F235" s="32"/>
      <c r="G235" s="32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</row>
    <row r="236" spans="1:37" ht="15.75" customHeight="1" x14ac:dyDescent="0.25">
      <c r="A236" s="27"/>
      <c r="B236" s="27"/>
      <c r="C236" s="32"/>
      <c r="D236" s="32"/>
      <c r="E236" s="32"/>
      <c r="F236" s="32"/>
      <c r="G236" s="32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</row>
    <row r="237" spans="1:37" ht="15.75" customHeight="1" x14ac:dyDescent="0.25">
      <c r="A237" s="27"/>
      <c r="B237" s="27"/>
      <c r="C237" s="32"/>
      <c r="D237" s="32"/>
      <c r="E237" s="32"/>
      <c r="F237" s="32"/>
      <c r="G237" s="32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</row>
    <row r="238" spans="1:37" ht="15.75" customHeight="1" x14ac:dyDescent="0.25">
      <c r="A238" s="27"/>
      <c r="B238" s="27"/>
      <c r="C238" s="32"/>
      <c r="D238" s="32"/>
      <c r="E238" s="32"/>
      <c r="F238" s="32"/>
      <c r="G238" s="32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</row>
    <row r="239" spans="1:37" ht="15.75" customHeight="1" x14ac:dyDescent="0.25">
      <c r="A239" s="27"/>
      <c r="B239" s="27"/>
      <c r="C239" s="32"/>
      <c r="D239" s="32"/>
      <c r="E239" s="32"/>
      <c r="F239" s="32"/>
      <c r="G239" s="32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</row>
    <row r="240" spans="1:37" ht="15.75" customHeight="1" x14ac:dyDescent="0.25">
      <c r="A240" s="27"/>
      <c r="B240" s="27"/>
      <c r="C240" s="32"/>
      <c r="D240" s="32"/>
      <c r="E240" s="32"/>
      <c r="F240" s="32"/>
      <c r="G240" s="32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</row>
    <row r="241" spans="1:37" ht="15.75" customHeight="1" x14ac:dyDescent="0.25">
      <c r="A241" s="27"/>
      <c r="B241" s="27"/>
      <c r="C241" s="32"/>
      <c r="D241" s="32"/>
      <c r="E241" s="32"/>
      <c r="F241" s="32"/>
      <c r="G241" s="32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</row>
    <row r="242" spans="1:37" ht="15.75" customHeight="1" x14ac:dyDescent="0.25">
      <c r="A242" s="27"/>
      <c r="B242" s="27"/>
      <c r="C242" s="32"/>
      <c r="D242" s="32"/>
      <c r="E242" s="32"/>
      <c r="F242" s="32"/>
      <c r="G242" s="32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</row>
    <row r="243" spans="1:37" ht="15.75" customHeight="1" x14ac:dyDescent="0.25">
      <c r="A243" s="27"/>
      <c r="B243" s="27"/>
      <c r="C243" s="32"/>
      <c r="D243" s="32"/>
      <c r="E243" s="32"/>
      <c r="F243" s="32"/>
      <c r="G243" s="32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</row>
    <row r="244" spans="1:37" ht="15.75" customHeight="1" x14ac:dyDescent="0.25">
      <c r="A244" s="27"/>
      <c r="B244" s="27"/>
      <c r="C244" s="32"/>
      <c r="D244" s="32"/>
      <c r="E244" s="32"/>
      <c r="F244" s="32"/>
      <c r="G244" s="32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</row>
    <row r="245" spans="1:37" ht="15.75" customHeight="1" x14ac:dyDescent="0.25">
      <c r="A245" s="27"/>
      <c r="B245" s="27"/>
      <c r="C245" s="32"/>
      <c r="D245" s="32"/>
      <c r="E245" s="32"/>
      <c r="F245" s="32"/>
      <c r="G245" s="32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</row>
    <row r="246" spans="1:37" ht="15.75" customHeight="1" x14ac:dyDescent="0.25">
      <c r="A246" s="27"/>
      <c r="B246" s="27"/>
      <c r="C246" s="32"/>
      <c r="D246" s="32"/>
      <c r="E246" s="32"/>
      <c r="F246" s="32"/>
      <c r="G246" s="32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</row>
    <row r="247" spans="1:37" ht="15.75" customHeight="1" x14ac:dyDescent="0.25">
      <c r="A247" s="27"/>
      <c r="B247" s="27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</row>
    <row r="248" spans="1:37" ht="15.75" customHeight="1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</row>
    <row r="249" spans="1:37" ht="15.75" customHeight="1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</row>
    <row r="250" spans="1:37" ht="15.75" customHeight="1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</row>
    <row r="251" spans="1:37" ht="15.75" customHeight="1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</row>
    <row r="252" spans="1:37" ht="15.75" customHeight="1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</row>
    <row r="253" spans="1:37" ht="15.75" customHeight="1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</row>
    <row r="254" spans="1:37" ht="15.75" customHeight="1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</row>
    <row r="255" spans="1:37" ht="15.75" customHeight="1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</row>
    <row r="256" spans="1:37" ht="15.75" customHeight="1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</row>
    <row r="257" spans="1:37" ht="15.75" customHeight="1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</row>
    <row r="258" spans="1:37" ht="15.75" customHeight="1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</row>
    <row r="259" spans="1:37" ht="15.75" customHeight="1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</row>
    <row r="260" spans="1:37" ht="15.75" customHeight="1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</row>
    <row r="261" spans="1:37" ht="15.75" customHeight="1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</row>
    <row r="262" spans="1:37" ht="15.75" customHeight="1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</row>
    <row r="263" spans="1:37" ht="15.75" customHeight="1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</row>
    <row r="264" spans="1:37" ht="15.75" customHeight="1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</row>
    <row r="265" spans="1:37" ht="15.75" customHeight="1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</row>
    <row r="266" spans="1:37" ht="15.75" customHeight="1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</row>
    <row r="267" spans="1:37" ht="15.75" customHeight="1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</row>
    <row r="268" spans="1:37" ht="15.75" customHeight="1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</row>
    <row r="269" spans="1:37" ht="15.75" customHeight="1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</row>
    <row r="270" spans="1:37" ht="15.75" customHeight="1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</row>
    <row r="271" spans="1:37" ht="15.75" customHeight="1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</row>
    <row r="272" spans="1:37" ht="15.75" customHeight="1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</row>
    <row r="273" spans="1:37" ht="15.75" customHeight="1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</row>
    <row r="274" spans="1:37" ht="15.75" customHeight="1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</row>
    <row r="275" spans="1:37" ht="15.75" customHeight="1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</row>
    <row r="276" spans="1:37" ht="15.75" customHeight="1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</row>
    <row r="277" spans="1:37" ht="15.75" customHeight="1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</row>
    <row r="278" spans="1:37" ht="15.75" customHeight="1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</row>
    <row r="279" spans="1:37" ht="15.75" customHeight="1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</row>
    <row r="280" spans="1:37" ht="15.75" customHeight="1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</row>
    <row r="281" spans="1:37" ht="15.75" customHeight="1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</row>
    <row r="282" spans="1:37" ht="15.75" customHeight="1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</row>
    <row r="283" spans="1:37" ht="15.75" customHeight="1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</row>
    <row r="284" spans="1:37" ht="15.75" customHeight="1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</row>
    <row r="285" spans="1:37" ht="15.75" customHeight="1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</row>
    <row r="286" spans="1:37" ht="15.75" customHeight="1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</row>
    <row r="287" spans="1:37" ht="15.75" customHeight="1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</row>
    <row r="288" spans="1:37" ht="15.75" customHeight="1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</row>
    <row r="289" spans="1:37" ht="15.75" customHeight="1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</row>
    <row r="290" spans="1:37" ht="15.75" customHeight="1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</row>
    <row r="291" spans="1:37" ht="15.75" customHeight="1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</row>
    <row r="292" spans="1:37" ht="15.75" customHeight="1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</row>
    <row r="293" spans="1:37" ht="15.75" customHeight="1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</row>
    <row r="294" spans="1:37" ht="15.75" customHeight="1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</row>
    <row r="295" spans="1:37" ht="15.75" customHeight="1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</row>
    <row r="296" spans="1:37" ht="15.75" customHeight="1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</row>
    <row r="297" spans="1:37" ht="15.75" customHeight="1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</row>
    <row r="298" spans="1:37" ht="15.75" customHeight="1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</row>
    <row r="299" spans="1:37" ht="15.75" customHeight="1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</row>
    <row r="300" spans="1:37" ht="15.75" customHeight="1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</row>
    <row r="301" spans="1:37" ht="15.75" customHeight="1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</row>
    <row r="302" spans="1:37" ht="15.75" customHeight="1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</row>
    <row r="303" spans="1:37" ht="15.75" customHeight="1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</row>
    <row r="304" spans="1:37" ht="15.75" customHeight="1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</row>
    <row r="305" spans="1:37" ht="15.75" customHeight="1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</row>
    <row r="306" spans="1:37" ht="15.75" customHeight="1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</row>
    <row r="307" spans="1:37" ht="15.75" customHeight="1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</row>
    <row r="308" spans="1:37" ht="15.75" customHeight="1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</row>
    <row r="309" spans="1:37" ht="15.75" customHeight="1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</row>
    <row r="310" spans="1:37" ht="15.75" customHeight="1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</row>
    <row r="311" spans="1:37" ht="15.75" customHeight="1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</row>
    <row r="312" spans="1:37" ht="15.75" customHeight="1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</row>
    <row r="313" spans="1:37" ht="15.75" customHeight="1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</row>
    <row r="314" spans="1:37" ht="15.75" customHeight="1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</row>
    <row r="315" spans="1:37" ht="15.75" customHeight="1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</row>
    <row r="316" spans="1:37" ht="15.75" customHeight="1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</row>
    <row r="317" spans="1:37" ht="15.75" customHeight="1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</row>
    <row r="318" spans="1:37" ht="15.75" customHeight="1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</row>
    <row r="319" spans="1:37" ht="15.75" customHeight="1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</row>
    <row r="320" spans="1:37" ht="15.75" customHeight="1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</row>
    <row r="321" spans="1:37" ht="15.75" customHeight="1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</row>
    <row r="322" spans="1:37" ht="15.75" customHeight="1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</row>
    <row r="323" spans="1:37" ht="15.75" customHeight="1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</row>
    <row r="324" spans="1:37" ht="15.75" customHeight="1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</row>
    <row r="325" spans="1:37" ht="15.75" customHeight="1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</row>
    <row r="326" spans="1:37" ht="15.75" customHeight="1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</row>
    <row r="327" spans="1:37" ht="15.75" customHeight="1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</row>
    <row r="328" spans="1:37" ht="15.75" customHeight="1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</row>
    <row r="329" spans="1:37" ht="15.75" customHeight="1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</row>
    <row r="330" spans="1:37" ht="15.75" customHeight="1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</row>
    <row r="331" spans="1:37" ht="15.75" customHeight="1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</row>
    <row r="332" spans="1:37" ht="15.75" customHeight="1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</row>
    <row r="333" spans="1:37" ht="15.75" customHeight="1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</row>
    <row r="334" spans="1:37" ht="15.75" customHeight="1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</row>
    <row r="335" spans="1:37" ht="15.75" customHeight="1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</row>
    <row r="336" spans="1:37" ht="15.75" customHeight="1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</row>
    <row r="337" spans="1:37" ht="15.75" customHeight="1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</row>
    <row r="338" spans="1:37" ht="15.75" customHeight="1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</row>
    <row r="339" spans="1:37" ht="15.75" customHeight="1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</row>
    <row r="340" spans="1:37" ht="15.75" customHeight="1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</row>
    <row r="341" spans="1:37" ht="15.75" customHeight="1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</row>
    <row r="342" spans="1:37" ht="15.75" customHeight="1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</row>
    <row r="343" spans="1:37" ht="15.75" customHeight="1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</row>
    <row r="344" spans="1:37" ht="15.75" customHeight="1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</row>
    <row r="345" spans="1:37" ht="15.75" customHeight="1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</row>
    <row r="346" spans="1:37" ht="15.75" customHeight="1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</row>
    <row r="347" spans="1:37" ht="15.75" customHeight="1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</row>
    <row r="348" spans="1:37" ht="15.75" customHeight="1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</row>
    <row r="349" spans="1:37" ht="15.75" customHeight="1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</row>
    <row r="350" spans="1:37" ht="15.75" customHeight="1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</row>
    <row r="351" spans="1:37" ht="15.75" customHeight="1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</row>
    <row r="352" spans="1:37" ht="15.75" customHeight="1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</row>
    <row r="353" spans="1:37" ht="15.75" customHeight="1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</row>
    <row r="354" spans="1:37" ht="15.75" customHeight="1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</row>
    <row r="355" spans="1:37" ht="15.75" customHeight="1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</row>
    <row r="356" spans="1:37" ht="15.75" customHeight="1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</row>
    <row r="357" spans="1:37" ht="15.75" customHeight="1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</row>
    <row r="358" spans="1:37" ht="15.75" customHeight="1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</row>
    <row r="359" spans="1:37" ht="15.75" customHeight="1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</row>
    <row r="360" spans="1:37" ht="15.75" customHeight="1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</row>
    <row r="361" spans="1:37" ht="15.75" customHeight="1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</row>
    <row r="362" spans="1:37" ht="15.75" customHeight="1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</row>
    <row r="363" spans="1:37" ht="15.75" customHeight="1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</row>
    <row r="364" spans="1:37" ht="15.75" customHeight="1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</row>
    <row r="365" spans="1:37" ht="15.75" customHeight="1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</row>
    <row r="366" spans="1:37" ht="15.75" customHeight="1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</row>
    <row r="367" spans="1:37" ht="15.75" customHeight="1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</row>
    <row r="368" spans="1:37" ht="15.75" customHeight="1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</row>
    <row r="369" spans="1:37" ht="15.75" customHeight="1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</row>
    <row r="370" spans="1:37" ht="15.75" customHeight="1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</row>
    <row r="371" spans="1:37" ht="15.75" customHeight="1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</row>
    <row r="372" spans="1:37" ht="15.75" customHeight="1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</row>
    <row r="373" spans="1:37" ht="15.75" customHeight="1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</row>
    <row r="374" spans="1:37" ht="15.75" customHeight="1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</row>
    <row r="375" spans="1:37" ht="15.75" customHeight="1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</row>
    <row r="376" spans="1:37" ht="15.75" customHeight="1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</row>
    <row r="377" spans="1:37" ht="15.75" customHeight="1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</row>
    <row r="378" spans="1:37" ht="15.75" customHeight="1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</row>
    <row r="379" spans="1:37" ht="15.75" customHeight="1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</row>
    <row r="380" spans="1:37" ht="15.75" customHeight="1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</row>
    <row r="381" spans="1:37" ht="15.75" customHeight="1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</row>
    <row r="382" spans="1:37" ht="15.75" customHeight="1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</row>
    <row r="383" spans="1:37" ht="15.75" customHeight="1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</row>
    <row r="384" spans="1:37" ht="15.75" customHeight="1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</row>
    <row r="385" spans="1:37" ht="15.75" customHeight="1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</row>
    <row r="386" spans="1:37" ht="15.75" customHeight="1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</row>
    <row r="387" spans="1:37" ht="15.75" customHeight="1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</row>
    <row r="388" spans="1:37" ht="15.75" customHeight="1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</row>
    <row r="389" spans="1:37" ht="15.75" customHeight="1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</row>
    <row r="390" spans="1:37" ht="15.75" customHeight="1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</row>
    <row r="391" spans="1:37" ht="15.75" customHeight="1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</row>
    <row r="392" spans="1:37" ht="15.75" customHeight="1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</row>
    <row r="393" spans="1:37" ht="15.75" customHeight="1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</row>
    <row r="394" spans="1:37" ht="15.75" customHeight="1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</row>
    <row r="395" spans="1:37" ht="15.75" customHeight="1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</row>
    <row r="396" spans="1:37" ht="15.75" customHeight="1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</row>
    <row r="397" spans="1:37" ht="15.75" customHeight="1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</row>
    <row r="398" spans="1:37" ht="15.75" customHeight="1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</row>
    <row r="399" spans="1:37" ht="15.75" customHeight="1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</row>
    <row r="400" spans="1:37" ht="15.75" customHeight="1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</row>
    <row r="401" spans="1:37" ht="15.75" customHeight="1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</row>
    <row r="402" spans="1:37" ht="15.75" customHeight="1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</row>
    <row r="403" spans="1:37" ht="15.75" customHeight="1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</row>
    <row r="404" spans="1:37" ht="15.75" customHeight="1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</row>
    <row r="405" spans="1:37" ht="15.75" customHeight="1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</row>
    <row r="406" spans="1:37" ht="15.75" customHeight="1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</row>
    <row r="407" spans="1:37" ht="15.75" customHeight="1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</row>
    <row r="408" spans="1:37" ht="15.75" customHeight="1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</row>
    <row r="409" spans="1:37" ht="15.75" customHeight="1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</row>
    <row r="410" spans="1:37" ht="15.75" customHeight="1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</row>
    <row r="411" spans="1:37" ht="15.75" customHeight="1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</row>
    <row r="412" spans="1:37" ht="15.75" customHeight="1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</row>
    <row r="413" spans="1:37" ht="15.75" customHeight="1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</row>
    <row r="414" spans="1:37" ht="15.75" customHeight="1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</row>
    <row r="415" spans="1:37" ht="15.75" customHeight="1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</row>
    <row r="416" spans="1:37" ht="15.75" customHeight="1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</row>
    <row r="417" spans="1:37" ht="15.75" customHeight="1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</row>
    <row r="418" spans="1:37" ht="15.75" customHeight="1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</row>
    <row r="419" spans="1:37" ht="15.75" customHeight="1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</row>
    <row r="420" spans="1:37" ht="15.75" customHeight="1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</row>
    <row r="421" spans="1:37" ht="15.75" customHeight="1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</row>
    <row r="422" spans="1:37" ht="15.75" customHeight="1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</row>
    <row r="423" spans="1:37" ht="15.75" customHeight="1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</row>
    <row r="424" spans="1:37" ht="15.75" customHeight="1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</row>
    <row r="425" spans="1:37" ht="15.75" customHeight="1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</row>
    <row r="426" spans="1:37" ht="15.75" customHeight="1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</row>
    <row r="427" spans="1:37" ht="15.75" customHeight="1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</row>
    <row r="428" spans="1:37" ht="15.75" customHeight="1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</row>
    <row r="429" spans="1:37" ht="15.75" customHeight="1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</row>
    <row r="430" spans="1:37" ht="15.75" customHeight="1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</row>
    <row r="431" spans="1:37" ht="15.75" customHeight="1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</row>
    <row r="432" spans="1:37" ht="15.75" customHeight="1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</row>
    <row r="433" spans="1:37" ht="15.75" customHeight="1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</row>
    <row r="434" spans="1:37" ht="15.75" customHeight="1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</row>
    <row r="435" spans="1:37" ht="15.75" customHeight="1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</row>
    <row r="436" spans="1:37" ht="15.75" customHeight="1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</row>
    <row r="437" spans="1:37" ht="15.75" customHeight="1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</row>
    <row r="438" spans="1:37" ht="15.75" customHeight="1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</row>
    <row r="439" spans="1:37" ht="15.75" customHeight="1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</row>
    <row r="440" spans="1:37" ht="15.75" customHeight="1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</row>
    <row r="441" spans="1:37" ht="15.75" customHeight="1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</row>
    <row r="442" spans="1:37" ht="15.75" customHeight="1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</row>
    <row r="443" spans="1:37" ht="15.75" customHeight="1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</row>
    <row r="444" spans="1:37" ht="15.75" customHeight="1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</row>
    <row r="445" spans="1:37" ht="15.75" customHeight="1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</row>
    <row r="446" spans="1:37" ht="15.75" customHeight="1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</row>
    <row r="447" spans="1:37" ht="15.75" customHeight="1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</row>
    <row r="448" spans="1:37" ht="15.75" customHeight="1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</row>
    <row r="449" spans="1:37" ht="15.75" customHeight="1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</row>
    <row r="450" spans="1:37" ht="15.75" customHeight="1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</row>
    <row r="451" spans="1:37" ht="15.75" customHeight="1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</row>
    <row r="452" spans="1:37" ht="15.75" customHeight="1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</row>
    <row r="453" spans="1:37" ht="15.75" customHeight="1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</row>
    <row r="454" spans="1:37" ht="15.75" customHeight="1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</row>
    <row r="455" spans="1:37" ht="15.75" customHeight="1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</row>
    <row r="456" spans="1:37" ht="15.75" customHeight="1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</row>
    <row r="457" spans="1:37" ht="15.75" customHeight="1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</row>
    <row r="458" spans="1:37" ht="15.75" customHeight="1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</row>
    <row r="459" spans="1:37" ht="15.75" customHeight="1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</row>
    <row r="460" spans="1:37" ht="15.75" customHeight="1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</row>
    <row r="461" spans="1:37" ht="15.75" customHeight="1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</row>
    <row r="462" spans="1:37" ht="15.75" customHeight="1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</row>
    <row r="463" spans="1:37" ht="15.75" customHeight="1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</row>
    <row r="464" spans="1:37" ht="15.75" customHeight="1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</row>
    <row r="465" spans="1:37" ht="15.75" customHeight="1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</row>
    <row r="466" spans="1:37" ht="15.75" customHeight="1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</row>
    <row r="467" spans="1:37" ht="15.75" customHeight="1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</row>
    <row r="468" spans="1:37" ht="15.75" customHeight="1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</row>
    <row r="469" spans="1:37" ht="15.75" customHeight="1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</row>
    <row r="470" spans="1:37" ht="15.75" customHeight="1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</row>
    <row r="471" spans="1:37" ht="15.75" customHeight="1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</row>
    <row r="472" spans="1:37" ht="15.75" customHeight="1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</row>
    <row r="473" spans="1:37" ht="15.75" customHeight="1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</row>
    <row r="474" spans="1:37" ht="15.75" customHeight="1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</row>
    <row r="475" spans="1:37" ht="15.75" customHeight="1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</row>
    <row r="476" spans="1:37" ht="15.75" customHeight="1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</row>
    <row r="477" spans="1:37" ht="15.75" customHeight="1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</row>
    <row r="478" spans="1:37" ht="15.75" customHeight="1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</row>
    <row r="479" spans="1:37" ht="15.75" customHeight="1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</row>
    <row r="480" spans="1:37" ht="15.75" customHeight="1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</row>
    <row r="481" spans="1:37" ht="15.75" customHeight="1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</row>
    <row r="482" spans="1:37" ht="15.75" customHeight="1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</row>
    <row r="483" spans="1:37" ht="15.75" customHeight="1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</row>
    <row r="484" spans="1:37" ht="15.75" customHeight="1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</row>
    <row r="485" spans="1:37" ht="15.75" customHeight="1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</row>
    <row r="486" spans="1:37" ht="15.75" customHeight="1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</row>
    <row r="487" spans="1:37" ht="15.75" customHeight="1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</row>
    <row r="488" spans="1:37" ht="15.75" customHeight="1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</row>
    <row r="489" spans="1:37" ht="15.75" customHeight="1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</row>
    <row r="490" spans="1:37" ht="15.75" customHeight="1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</row>
    <row r="491" spans="1:37" ht="15.75" customHeight="1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</row>
    <row r="492" spans="1:37" ht="15.75" customHeight="1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</row>
    <row r="493" spans="1:37" ht="15.75" customHeight="1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</row>
    <row r="494" spans="1:37" ht="15.75" customHeight="1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</row>
    <row r="495" spans="1:37" ht="15.75" customHeight="1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</row>
    <row r="496" spans="1:37" ht="15.75" customHeight="1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</row>
    <row r="497" spans="1:37" ht="15.75" customHeight="1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</row>
    <row r="498" spans="1:37" ht="15.75" customHeight="1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</row>
    <row r="499" spans="1:37" ht="15.75" customHeight="1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</row>
    <row r="500" spans="1:37" ht="15.75" customHeight="1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</row>
    <row r="501" spans="1:37" ht="15.75" customHeight="1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</row>
    <row r="502" spans="1:37" ht="15.75" customHeight="1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</row>
    <row r="503" spans="1:37" ht="15.75" customHeight="1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</row>
    <row r="504" spans="1:37" ht="15.75" customHeight="1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</row>
    <row r="505" spans="1:37" ht="15.75" customHeight="1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</row>
    <row r="506" spans="1:37" ht="15.75" customHeight="1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</row>
    <row r="507" spans="1:37" ht="15.75" customHeight="1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</row>
    <row r="508" spans="1:37" ht="15.75" customHeight="1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</row>
    <row r="509" spans="1:37" ht="15.75" customHeight="1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</row>
    <row r="510" spans="1:37" ht="15.75" customHeight="1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</row>
    <row r="511" spans="1:37" ht="15.75" customHeight="1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</row>
    <row r="512" spans="1:37" ht="15.75" customHeight="1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</row>
    <row r="513" spans="1:37" ht="15.75" customHeight="1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</row>
    <row r="514" spans="1:37" ht="15.75" customHeight="1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</row>
    <row r="515" spans="1:37" ht="15.75" customHeight="1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</row>
    <row r="516" spans="1:37" ht="15.75" customHeight="1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</row>
    <row r="517" spans="1:37" ht="15.75" customHeight="1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</row>
    <row r="518" spans="1:37" ht="15.75" customHeight="1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</row>
    <row r="519" spans="1:37" ht="15.75" customHeight="1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</row>
    <row r="520" spans="1:37" ht="15.75" customHeight="1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</row>
    <row r="521" spans="1:37" ht="15.75" customHeight="1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</row>
    <row r="522" spans="1:37" ht="15.75" customHeight="1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</row>
    <row r="523" spans="1:37" ht="15.75" customHeight="1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</row>
    <row r="524" spans="1:37" ht="15.75" customHeight="1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</row>
    <row r="525" spans="1:37" ht="15.75" customHeight="1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</row>
    <row r="526" spans="1:37" ht="15.75" customHeight="1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</row>
    <row r="527" spans="1:37" ht="15.75" customHeight="1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</row>
    <row r="528" spans="1:37" ht="15.75" customHeight="1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</row>
    <row r="529" spans="1:37" ht="15.75" customHeight="1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</row>
    <row r="530" spans="1:37" ht="15.75" customHeight="1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</row>
    <row r="531" spans="1:37" ht="15.75" customHeight="1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</row>
    <row r="532" spans="1:37" ht="15.75" customHeight="1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</row>
    <row r="533" spans="1:37" ht="15.75" customHeight="1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</row>
    <row r="534" spans="1:37" ht="15.75" customHeight="1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</row>
    <row r="535" spans="1:37" ht="15.75" customHeight="1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</row>
    <row r="536" spans="1:37" ht="15.75" customHeight="1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</row>
    <row r="537" spans="1:37" ht="15.75" customHeight="1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</row>
    <row r="538" spans="1:37" ht="15.75" customHeight="1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</row>
    <row r="539" spans="1:37" ht="15.75" customHeight="1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</row>
    <row r="540" spans="1:37" ht="15.75" customHeight="1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</row>
    <row r="541" spans="1:37" ht="15.75" customHeight="1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</row>
    <row r="542" spans="1:37" ht="15.75" customHeight="1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</row>
    <row r="543" spans="1:37" ht="15.75" customHeight="1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</row>
    <row r="544" spans="1:37" ht="15.75" customHeight="1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</row>
    <row r="545" spans="1:37" ht="15.75" customHeight="1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</row>
    <row r="546" spans="1:37" ht="15.75" customHeight="1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</row>
    <row r="547" spans="1:37" ht="15.75" customHeight="1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</row>
    <row r="548" spans="1:37" ht="15.75" customHeight="1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</row>
    <row r="549" spans="1:37" ht="15.75" customHeight="1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</row>
    <row r="550" spans="1:37" ht="15.75" customHeight="1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</row>
    <row r="551" spans="1:37" ht="15.75" customHeight="1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</row>
    <row r="552" spans="1:37" ht="15.75" customHeight="1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</row>
    <row r="553" spans="1:37" ht="15.75" customHeight="1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</row>
    <row r="554" spans="1:37" ht="15.75" customHeight="1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</row>
    <row r="555" spans="1:37" ht="15.75" customHeight="1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</row>
    <row r="556" spans="1:37" ht="15.75" customHeight="1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</row>
    <row r="557" spans="1:37" ht="15.75" customHeight="1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</row>
    <row r="558" spans="1:37" ht="15.75" customHeight="1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</row>
    <row r="559" spans="1:37" ht="15.75" customHeight="1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</row>
    <row r="560" spans="1:37" ht="15.75" customHeight="1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</row>
    <row r="561" spans="1:37" ht="15.75" customHeight="1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</row>
    <row r="562" spans="1:37" ht="15.75" customHeight="1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</row>
    <row r="563" spans="1:37" ht="15.75" customHeight="1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</row>
    <row r="564" spans="1:37" ht="15.75" customHeight="1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</row>
    <row r="565" spans="1:37" ht="15.75" customHeight="1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</row>
    <row r="566" spans="1:37" ht="15.75" customHeight="1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</row>
    <row r="567" spans="1:37" ht="15.75" customHeight="1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</row>
    <row r="568" spans="1:37" ht="15.75" customHeight="1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</row>
    <row r="569" spans="1:37" ht="15.75" customHeight="1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</row>
    <row r="570" spans="1:37" ht="15.75" customHeight="1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</row>
    <row r="571" spans="1:37" ht="15.75" customHeight="1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</row>
    <row r="572" spans="1:37" ht="15.75" customHeight="1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</row>
    <row r="573" spans="1:37" ht="15.75" customHeight="1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</row>
    <row r="574" spans="1:37" ht="15.75" customHeight="1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</row>
    <row r="575" spans="1:37" ht="15.75" customHeight="1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</row>
    <row r="576" spans="1:37" ht="15.75" customHeight="1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</row>
    <row r="577" spans="1:37" ht="15.75" customHeight="1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</row>
    <row r="578" spans="1:37" ht="15.75" customHeight="1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</row>
    <row r="579" spans="1:37" ht="15.75" customHeight="1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</row>
    <row r="580" spans="1:37" ht="15.75" customHeight="1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</row>
    <row r="581" spans="1:37" ht="15.75" customHeight="1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</row>
    <row r="582" spans="1:37" ht="15.75" customHeight="1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</row>
    <row r="583" spans="1:37" ht="15.75" customHeight="1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</row>
    <row r="584" spans="1:37" ht="15.75" customHeight="1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</row>
    <row r="585" spans="1:37" ht="15.75" customHeight="1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</row>
    <row r="586" spans="1:37" ht="15.75" customHeight="1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</row>
    <row r="587" spans="1:37" ht="15.75" customHeight="1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</row>
    <row r="588" spans="1:37" ht="15.75" customHeight="1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</row>
    <row r="589" spans="1:37" ht="15.75" customHeight="1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</row>
    <row r="590" spans="1:37" ht="15.75" customHeight="1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</row>
    <row r="591" spans="1:37" ht="15.75" customHeight="1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</row>
    <row r="592" spans="1:37" ht="15.75" customHeight="1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</row>
    <row r="593" spans="1:37" ht="15.75" customHeight="1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</row>
    <row r="594" spans="1:37" ht="15.75" customHeight="1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</row>
    <row r="595" spans="1:37" ht="15.75" customHeight="1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</row>
    <row r="596" spans="1:37" ht="15.75" customHeight="1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</row>
    <row r="597" spans="1:37" ht="15.75" customHeight="1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</row>
    <row r="598" spans="1:37" ht="15.75" customHeight="1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</row>
    <row r="599" spans="1:37" ht="15.75" customHeight="1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</row>
    <row r="600" spans="1:37" ht="15.75" customHeight="1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</row>
    <row r="601" spans="1:37" ht="15.75" customHeight="1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</row>
    <row r="602" spans="1:37" ht="15.75" customHeight="1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</row>
    <row r="603" spans="1:37" ht="15.75" customHeight="1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</row>
    <row r="604" spans="1:37" ht="15.75" customHeight="1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</row>
    <row r="605" spans="1:37" ht="15.75" customHeight="1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</row>
    <row r="606" spans="1:37" ht="15.75" customHeight="1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</row>
    <row r="607" spans="1:37" ht="15.75" customHeight="1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</row>
    <row r="608" spans="1:37" ht="15.75" customHeight="1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</row>
    <row r="609" spans="1:37" ht="15.75" customHeight="1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</row>
    <row r="610" spans="1:37" ht="15.75" customHeight="1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</row>
    <row r="611" spans="1:37" ht="15.75" customHeight="1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</row>
    <row r="612" spans="1:37" ht="15.75" customHeight="1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</row>
    <row r="613" spans="1:37" ht="15.75" customHeight="1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</row>
    <row r="614" spans="1:37" ht="15.75" customHeight="1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</row>
    <row r="615" spans="1:37" ht="15.75" customHeight="1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</row>
    <row r="616" spans="1:37" ht="15.75" customHeight="1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</row>
    <row r="617" spans="1:37" ht="15.75" customHeight="1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</row>
    <row r="618" spans="1:37" ht="15.75" customHeight="1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</row>
    <row r="619" spans="1:37" ht="15.75" customHeight="1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</row>
    <row r="620" spans="1:37" ht="15.75" customHeight="1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</row>
    <row r="621" spans="1:37" ht="15.75" customHeight="1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</row>
    <row r="622" spans="1:37" ht="15.75" customHeight="1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</row>
    <row r="623" spans="1:37" ht="15.75" customHeight="1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</row>
    <row r="624" spans="1:37" ht="15.75" customHeight="1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</row>
    <row r="625" spans="1:37" ht="15.75" customHeight="1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</row>
    <row r="626" spans="1:37" ht="15.75" customHeight="1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</row>
    <row r="627" spans="1:37" ht="15.75" customHeight="1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</row>
    <row r="628" spans="1:37" ht="15.75" customHeight="1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</row>
    <row r="629" spans="1:37" ht="15.75" customHeight="1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</row>
    <row r="630" spans="1:37" ht="15.75" customHeight="1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</row>
    <row r="631" spans="1:37" ht="15.75" customHeight="1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</row>
    <row r="632" spans="1:37" ht="15.75" customHeight="1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</row>
    <row r="633" spans="1:37" ht="15.75" customHeight="1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</row>
    <row r="634" spans="1:37" ht="15.75" customHeight="1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</row>
    <row r="635" spans="1:37" ht="15.75" customHeight="1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</row>
    <row r="636" spans="1:37" ht="15.75" customHeight="1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</row>
    <row r="637" spans="1:37" ht="15.75" customHeight="1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</row>
    <row r="638" spans="1:37" ht="15.75" customHeight="1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</row>
    <row r="639" spans="1:37" ht="15.75" customHeight="1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</row>
    <row r="640" spans="1:37" ht="15.75" customHeight="1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</row>
    <row r="641" spans="1:37" ht="15.75" customHeight="1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</row>
    <row r="642" spans="1:37" ht="15.75" customHeight="1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</row>
    <row r="643" spans="1:37" ht="15.75" customHeight="1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</row>
    <row r="644" spans="1:37" ht="15.75" customHeight="1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</row>
    <row r="645" spans="1:37" ht="15.75" customHeight="1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</row>
    <row r="646" spans="1:37" ht="15.75" customHeight="1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</row>
    <row r="647" spans="1:37" ht="15.75" customHeight="1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</row>
    <row r="648" spans="1:37" ht="15.75" customHeight="1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</row>
    <row r="649" spans="1:37" ht="15.75" customHeight="1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</row>
    <row r="650" spans="1:37" ht="15.75" customHeight="1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</row>
    <row r="651" spans="1:37" ht="15.75" customHeight="1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</row>
    <row r="652" spans="1:37" ht="15.75" customHeight="1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</row>
    <row r="653" spans="1:37" ht="15.75" customHeight="1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</row>
    <row r="654" spans="1:37" ht="15.75" customHeight="1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</row>
    <row r="655" spans="1:37" ht="15.75" customHeight="1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</row>
    <row r="656" spans="1:37" ht="15.75" customHeight="1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</row>
    <row r="657" spans="1:37" ht="15.75" customHeight="1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</row>
    <row r="658" spans="1:37" ht="15.75" customHeight="1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</row>
    <row r="659" spans="1:37" ht="15.75" customHeight="1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</row>
    <row r="660" spans="1:37" ht="15.75" customHeight="1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</row>
    <row r="661" spans="1:37" ht="15.75" customHeight="1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</row>
    <row r="662" spans="1:37" ht="15.75" customHeight="1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</row>
    <row r="663" spans="1:37" ht="15.75" customHeight="1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</row>
    <row r="664" spans="1:37" ht="15.75" customHeight="1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</row>
    <row r="665" spans="1:37" ht="15.75" customHeight="1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</row>
    <row r="666" spans="1:37" ht="15.75" customHeight="1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</row>
    <row r="667" spans="1:37" ht="15.75" customHeight="1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</row>
    <row r="668" spans="1:37" ht="15.75" customHeight="1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</row>
    <row r="669" spans="1:37" ht="15.75" customHeight="1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</row>
    <row r="670" spans="1:37" ht="15.75" customHeight="1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</row>
    <row r="671" spans="1:37" ht="15.75" customHeight="1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</row>
    <row r="672" spans="1:37" ht="15.75" customHeight="1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</row>
    <row r="673" spans="1:37" ht="15.75" customHeight="1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</row>
    <row r="674" spans="1:37" ht="15.75" customHeight="1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</row>
    <row r="675" spans="1:37" ht="15.75" customHeight="1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</row>
    <row r="676" spans="1:37" ht="15.75" customHeight="1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</row>
    <row r="677" spans="1:37" ht="15.75" customHeight="1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</row>
    <row r="678" spans="1:37" ht="15.75" customHeight="1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</row>
    <row r="679" spans="1:37" ht="15.75" customHeight="1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</row>
    <row r="680" spans="1:37" ht="15.75" customHeight="1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</row>
    <row r="681" spans="1:37" ht="15.75" customHeight="1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</row>
    <row r="682" spans="1:37" ht="15.75" customHeight="1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</row>
    <row r="683" spans="1:37" ht="15.75" customHeight="1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</row>
    <row r="684" spans="1:37" ht="15.75" customHeight="1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</row>
    <row r="685" spans="1:37" ht="15.75" customHeight="1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</row>
    <row r="686" spans="1:37" ht="15.75" customHeight="1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</row>
    <row r="687" spans="1:37" ht="15.75" customHeight="1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</row>
    <row r="688" spans="1:37" ht="15.75" customHeight="1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</row>
    <row r="689" spans="1:37" ht="15.75" customHeight="1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</row>
    <row r="690" spans="1:37" ht="15.75" customHeight="1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</row>
    <row r="691" spans="1:37" ht="15.75" customHeight="1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</row>
    <row r="692" spans="1:37" ht="15.75" customHeight="1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</row>
    <row r="693" spans="1:37" ht="15.75" customHeight="1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</row>
    <row r="694" spans="1:37" ht="15.75" customHeight="1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</row>
    <row r="695" spans="1:37" ht="15.75" customHeight="1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</row>
    <row r="696" spans="1:37" ht="15.75" customHeight="1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</row>
    <row r="697" spans="1:37" ht="15.75" customHeight="1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</row>
    <row r="698" spans="1:37" ht="15.75" customHeight="1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</row>
    <row r="699" spans="1:37" ht="15.75" customHeight="1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</row>
    <row r="700" spans="1:37" ht="15.75" customHeight="1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</row>
    <row r="701" spans="1:37" ht="15.75" customHeight="1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</row>
    <row r="702" spans="1:37" ht="15.75" customHeight="1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</row>
    <row r="703" spans="1:37" ht="15.75" customHeight="1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</row>
    <row r="704" spans="1:37" ht="15.75" customHeight="1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</row>
    <row r="705" spans="1:37" ht="15.75" customHeight="1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</row>
    <row r="706" spans="1:37" ht="15.75" customHeight="1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</row>
    <row r="707" spans="1:37" ht="15.75" customHeight="1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</row>
    <row r="708" spans="1:37" ht="15.75" customHeight="1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</row>
    <row r="709" spans="1:37" ht="15.75" customHeight="1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</row>
    <row r="710" spans="1:37" ht="15.75" customHeight="1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</row>
    <row r="711" spans="1:37" ht="15.75" customHeight="1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</row>
    <row r="712" spans="1:37" ht="15.75" customHeight="1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</row>
    <row r="713" spans="1:37" ht="15.75" customHeight="1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</row>
    <row r="714" spans="1:37" ht="15.75" customHeight="1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</row>
    <row r="715" spans="1:37" ht="15.75" customHeight="1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</row>
    <row r="716" spans="1:37" ht="15.75" customHeight="1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</row>
    <row r="717" spans="1:37" ht="15.75" customHeight="1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</row>
    <row r="718" spans="1:37" ht="15.75" customHeight="1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</row>
    <row r="719" spans="1:37" ht="15.75" customHeight="1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</row>
    <row r="720" spans="1:37" ht="15.75" customHeight="1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</row>
    <row r="721" spans="1:37" ht="15.75" customHeight="1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</row>
    <row r="722" spans="1:37" ht="15.75" customHeight="1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</row>
    <row r="723" spans="1:37" ht="15.75" customHeight="1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</row>
    <row r="724" spans="1:37" ht="15.75" customHeight="1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</row>
    <row r="725" spans="1:37" ht="15.75" customHeight="1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</row>
    <row r="726" spans="1:37" ht="15.75" customHeight="1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</row>
    <row r="727" spans="1:37" ht="15.75" customHeight="1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</row>
    <row r="728" spans="1:37" ht="15.75" customHeight="1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</row>
    <row r="729" spans="1:37" ht="15.75" customHeight="1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</row>
    <row r="730" spans="1:37" ht="15.75" customHeight="1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</row>
    <row r="731" spans="1:37" ht="15.75" customHeight="1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</row>
    <row r="732" spans="1:37" ht="15.75" customHeight="1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</row>
    <row r="733" spans="1:37" ht="15.75" customHeight="1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</row>
    <row r="734" spans="1:37" ht="15.75" customHeight="1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</row>
    <row r="735" spans="1:37" ht="15.75" customHeight="1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</row>
    <row r="736" spans="1:37" ht="15.75" customHeight="1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</row>
    <row r="737" spans="1:37" ht="15.75" customHeight="1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</row>
    <row r="738" spans="1:37" ht="15.75" customHeight="1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</row>
    <row r="739" spans="1:37" ht="15.75" customHeight="1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</row>
    <row r="740" spans="1:37" ht="15.75" customHeight="1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</row>
    <row r="741" spans="1:37" ht="15.75" customHeight="1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</row>
    <row r="742" spans="1:37" ht="15.75" customHeight="1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</row>
    <row r="743" spans="1:37" ht="15.75" customHeight="1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</row>
    <row r="744" spans="1:37" ht="15.75" customHeight="1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</row>
    <row r="745" spans="1:37" ht="15.75" customHeight="1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</row>
    <row r="746" spans="1:37" ht="15.75" customHeight="1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</row>
    <row r="747" spans="1:37" ht="15.75" customHeight="1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</row>
    <row r="748" spans="1:37" ht="15.75" customHeight="1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</row>
    <row r="749" spans="1:37" ht="15.75" customHeight="1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</row>
    <row r="750" spans="1:37" ht="15.75" customHeight="1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</row>
    <row r="751" spans="1:37" ht="15.75" customHeight="1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</row>
    <row r="752" spans="1:37" ht="15.75" customHeight="1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</row>
    <row r="753" spans="1:37" ht="15.75" customHeight="1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</row>
    <row r="754" spans="1:37" ht="15.75" customHeight="1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</row>
    <row r="755" spans="1:37" ht="15.75" customHeight="1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</row>
    <row r="756" spans="1:37" ht="15.75" customHeight="1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</row>
    <row r="757" spans="1:37" ht="15.75" customHeight="1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</row>
    <row r="758" spans="1:37" ht="15.75" customHeight="1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</row>
    <row r="759" spans="1:37" ht="15.75" customHeight="1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</row>
    <row r="760" spans="1:37" ht="15.75" customHeight="1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</row>
    <row r="761" spans="1:37" ht="15.75" customHeight="1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</row>
    <row r="762" spans="1:37" ht="15.75" customHeight="1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</row>
    <row r="763" spans="1:37" ht="15.75" customHeight="1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</row>
    <row r="764" spans="1:37" ht="15.75" customHeight="1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</row>
    <row r="765" spans="1:37" ht="15.75" customHeight="1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</row>
    <row r="766" spans="1:37" ht="15.75" customHeight="1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</row>
    <row r="767" spans="1:37" ht="15.75" customHeight="1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</row>
    <row r="768" spans="1:37" ht="15.75" customHeight="1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</row>
    <row r="769" spans="1:37" ht="15.75" customHeight="1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</row>
    <row r="770" spans="1:37" ht="15.75" customHeight="1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</row>
    <row r="771" spans="1:37" ht="15.75" customHeight="1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</row>
    <row r="772" spans="1:37" ht="15.75" customHeight="1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</row>
    <row r="773" spans="1:37" ht="15.75" customHeight="1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</row>
    <row r="774" spans="1:37" ht="15.75" customHeight="1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</row>
    <row r="775" spans="1:37" ht="15.75" customHeight="1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</row>
    <row r="776" spans="1:37" ht="15.75" customHeight="1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</row>
    <row r="777" spans="1:37" ht="15.75" customHeight="1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</row>
    <row r="778" spans="1:37" ht="15.75" customHeight="1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</row>
    <row r="779" spans="1:37" ht="15.75" customHeight="1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</row>
    <row r="780" spans="1:37" ht="15.75" customHeight="1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</row>
    <row r="781" spans="1:37" ht="15.75" customHeight="1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</row>
    <row r="782" spans="1:37" ht="15.75" customHeight="1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</row>
    <row r="783" spans="1:37" ht="15.75" customHeight="1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</row>
    <row r="784" spans="1:37" ht="15.75" customHeight="1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</row>
    <row r="785" spans="1:37" ht="15.75" customHeight="1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</row>
    <row r="786" spans="1:37" ht="15.75" customHeight="1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</row>
    <row r="787" spans="1:37" ht="15.75" customHeight="1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</row>
    <row r="788" spans="1:37" ht="15.75" customHeight="1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</row>
    <row r="789" spans="1:37" ht="15.75" customHeight="1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</row>
    <row r="790" spans="1:37" ht="15.75" customHeight="1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</row>
    <row r="791" spans="1:37" ht="15.75" customHeight="1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</row>
    <row r="792" spans="1:37" ht="15.75" customHeight="1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</row>
    <row r="793" spans="1:37" ht="15.75" customHeight="1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</row>
    <row r="794" spans="1:37" ht="15.75" customHeight="1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</row>
    <row r="795" spans="1:37" ht="15.75" customHeight="1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</row>
    <row r="796" spans="1:37" ht="15.75" customHeight="1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</row>
    <row r="797" spans="1:37" ht="15.75" customHeight="1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</row>
    <row r="798" spans="1:37" ht="15.75" customHeight="1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</row>
    <row r="799" spans="1:37" ht="15.75" customHeight="1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</row>
    <row r="800" spans="1:37" ht="15.75" customHeight="1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</row>
    <row r="801" spans="1:37" ht="15.75" customHeight="1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</row>
    <row r="802" spans="1:37" ht="15.75" customHeight="1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</row>
    <row r="803" spans="1:37" ht="15.75" customHeight="1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</row>
    <row r="804" spans="1:37" ht="15.75" customHeight="1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</row>
    <row r="805" spans="1:37" ht="15.75" customHeight="1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</row>
    <row r="806" spans="1:37" ht="15.75" customHeight="1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</row>
    <row r="807" spans="1:37" ht="15.75" customHeight="1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</row>
    <row r="808" spans="1:37" ht="15.75" customHeight="1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</row>
    <row r="809" spans="1:37" ht="15.75" customHeight="1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</row>
    <row r="810" spans="1:37" ht="15.75" customHeight="1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</row>
    <row r="811" spans="1:37" ht="15.75" customHeight="1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</row>
    <row r="812" spans="1:37" ht="15.75" customHeight="1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</row>
    <row r="813" spans="1:37" ht="15.75" customHeight="1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</row>
    <row r="814" spans="1:37" ht="15.75" customHeight="1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</row>
    <row r="815" spans="1:37" ht="15.75" customHeight="1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</row>
    <row r="816" spans="1:37" ht="15.75" customHeight="1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</row>
    <row r="817" spans="1:37" ht="15.75" customHeight="1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</row>
    <row r="818" spans="1:37" ht="15.75" customHeight="1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</row>
    <row r="819" spans="1:37" ht="15.75" customHeight="1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</row>
    <row r="820" spans="1:37" ht="15.75" customHeight="1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</row>
    <row r="821" spans="1:37" ht="15.75" customHeight="1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</row>
    <row r="822" spans="1:37" ht="15.75" customHeight="1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</row>
    <row r="823" spans="1:37" ht="15.75" customHeight="1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</row>
    <row r="824" spans="1:37" ht="15.75" customHeight="1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</row>
    <row r="825" spans="1:37" ht="15.75" customHeight="1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</row>
    <row r="826" spans="1:37" ht="15.75" customHeight="1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</row>
    <row r="827" spans="1:37" ht="15.75" customHeight="1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</row>
    <row r="828" spans="1:37" ht="15.75" customHeight="1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</row>
    <row r="829" spans="1:37" ht="15.75" customHeight="1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</row>
    <row r="830" spans="1:37" ht="15.75" customHeight="1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</row>
    <row r="831" spans="1:37" ht="15.75" customHeight="1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</row>
    <row r="832" spans="1:37" ht="15.75" customHeight="1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</row>
    <row r="833" spans="1:37" ht="15.75" customHeight="1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</row>
    <row r="834" spans="1:37" ht="15.75" customHeight="1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</row>
    <row r="835" spans="1:37" ht="15.75" customHeight="1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</row>
    <row r="836" spans="1:37" ht="15.75" customHeight="1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</row>
    <row r="837" spans="1:37" ht="15.75" customHeight="1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</row>
    <row r="838" spans="1:37" ht="15.75" customHeight="1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</row>
    <row r="839" spans="1:37" ht="15.75" customHeight="1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</row>
    <row r="840" spans="1:37" ht="15.75" customHeight="1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</row>
    <row r="841" spans="1:37" ht="15.75" customHeight="1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</row>
    <row r="842" spans="1:37" ht="15.75" customHeight="1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</row>
    <row r="843" spans="1:37" ht="15.75" customHeight="1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</row>
    <row r="844" spans="1:37" ht="15.75" customHeight="1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</row>
    <row r="845" spans="1:37" ht="15.75" customHeight="1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</row>
    <row r="846" spans="1:37" ht="15.75" customHeight="1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</row>
    <row r="847" spans="1:37" ht="15.75" customHeight="1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</row>
    <row r="848" spans="1:37" ht="15.75" customHeight="1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</row>
    <row r="849" spans="1:37" ht="15.75" customHeight="1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</row>
    <row r="850" spans="1:37" ht="15.75" customHeight="1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</row>
    <row r="851" spans="1:37" ht="15.75" customHeight="1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37" ht="15.75" customHeight="1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37" ht="15.75" customHeight="1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</row>
    <row r="854" spans="1:37" ht="15.75" customHeight="1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</row>
    <row r="855" spans="1:37" ht="15.75" customHeight="1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</row>
    <row r="856" spans="1:37" ht="15.75" customHeight="1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</row>
    <row r="857" spans="1:37" ht="15.75" customHeight="1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</row>
    <row r="858" spans="1:37" ht="15.75" customHeight="1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</row>
    <row r="859" spans="1:37" ht="15.75" customHeight="1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</row>
    <row r="860" spans="1:37" ht="15.75" customHeight="1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</row>
    <row r="861" spans="1:37" ht="15.75" customHeight="1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</row>
    <row r="862" spans="1:37" ht="15.75" customHeight="1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</row>
    <row r="863" spans="1:37" ht="15.75" customHeight="1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</row>
    <row r="864" spans="1:37" ht="15.75" customHeight="1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</row>
    <row r="865" spans="1:37" ht="15.75" customHeight="1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</row>
    <row r="866" spans="1:37" ht="15.75" customHeight="1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</row>
    <row r="867" spans="1:37" ht="15.75" customHeight="1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</row>
    <row r="868" spans="1:37" ht="15.75" customHeight="1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</row>
    <row r="869" spans="1:37" ht="15.75" customHeight="1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</row>
    <row r="870" spans="1:37" ht="15.75" customHeight="1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</row>
    <row r="871" spans="1:37" ht="15.75" customHeight="1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</row>
    <row r="872" spans="1:37" ht="15.75" customHeight="1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</row>
    <row r="873" spans="1:37" ht="15.75" customHeight="1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</row>
    <row r="874" spans="1:37" ht="15.75" customHeight="1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</row>
    <row r="875" spans="1:37" ht="15.75" customHeight="1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</row>
    <row r="876" spans="1:37" ht="15.75" customHeight="1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</row>
    <row r="877" spans="1:37" ht="15.75" customHeight="1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</row>
    <row r="878" spans="1:37" ht="15.75" customHeight="1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</row>
    <row r="879" spans="1:37" ht="15.75" customHeight="1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</row>
    <row r="880" spans="1:37" ht="15.75" customHeight="1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</row>
    <row r="881" spans="1:37" ht="15.75" customHeight="1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</row>
    <row r="882" spans="1:37" ht="15.75" customHeight="1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</row>
    <row r="883" spans="1:37" ht="15.75" customHeight="1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</row>
    <row r="884" spans="1:37" ht="15.75" customHeight="1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</row>
    <row r="885" spans="1:37" ht="15.75" customHeight="1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</row>
    <row r="886" spans="1:37" ht="15.75" customHeight="1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</row>
    <row r="887" spans="1:37" ht="15.75" customHeight="1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</row>
    <row r="888" spans="1:37" ht="15.75" customHeight="1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</row>
    <row r="889" spans="1:37" ht="15.75" customHeight="1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</row>
    <row r="890" spans="1:37" ht="15.75" customHeight="1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</row>
    <row r="891" spans="1:37" ht="15.75" customHeight="1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</row>
    <row r="892" spans="1:37" ht="15.75" customHeight="1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</row>
    <row r="893" spans="1:37" ht="15.75" customHeight="1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</row>
    <row r="894" spans="1:37" ht="15.75" customHeight="1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</row>
    <row r="895" spans="1:37" ht="15.75" customHeight="1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</row>
    <row r="896" spans="1:37" ht="15.75" customHeight="1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</row>
    <row r="897" spans="1:37" ht="15.75" customHeight="1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</row>
    <row r="898" spans="1:37" ht="15.75" customHeight="1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</row>
    <row r="899" spans="1:37" ht="15.75" customHeight="1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</row>
    <row r="900" spans="1:37" ht="15.75" customHeight="1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</row>
    <row r="901" spans="1:37" ht="15.75" customHeight="1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</row>
    <row r="902" spans="1:37" ht="15.75" customHeight="1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</row>
    <row r="903" spans="1:37" ht="15.75" customHeight="1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</row>
    <row r="904" spans="1:37" ht="15.75" customHeight="1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</row>
    <row r="905" spans="1:37" ht="15.75" customHeight="1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</row>
    <row r="906" spans="1:37" ht="15.75" customHeight="1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</row>
    <row r="907" spans="1:37" ht="15.75" customHeight="1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</row>
    <row r="908" spans="1:37" ht="15.75" customHeight="1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</row>
    <row r="909" spans="1:37" ht="15.75" customHeight="1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</row>
    <row r="910" spans="1:37" ht="15.75" customHeight="1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</row>
    <row r="911" spans="1:37" ht="15.75" customHeight="1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</row>
    <row r="912" spans="1:37" ht="15.75" customHeight="1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</row>
    <row r="913" spans="1:37" ht="15.75" customHeight="1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</row>
    <row r="914" spans="1:37" ht="15.75" customHeight="1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</row>
    <row r="915" spans="1:37" ht="15.75" customHeight="1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</row>
    <row r="916" spans="1:37" ht="15.75" customHeight="1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</row>
    <row r="917" spans="1:37" ht="15.75" customHeight="1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</row>
    <row r="918" spans="1:37" ht="15.75" customHeight="1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</row>
    <row r="919" spans="1:37" ht="15.75" customHeight="1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</row>
    <row r="920" spans="1:37" ht="15.75" customHeight="1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37" ht="15.75" customHeight="1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37" ht="15.75" customHeight="1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</row>
    <row r="923" spans="1:37" ht="15.75" customHeight="1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</row>
    <row r="924" spans="1:37" ht="15.75" customHeight="1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</row>
    <row r="925" spans="1:37" ht="15.75" customHeight="1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</row>
    <row r="926" spans="1:37" ht="15.75" customHeight="1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</row>
    <row r="927" spans="1:37" ht="15.75" customHeight="1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</row>
    <row r="928" spans="1:37" ht="15.75" customHeight="1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</row>
    <row r="929" spans="1:37" ht="15.75" customHeight="1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</row>
    <row r="930" spans="1:37" ht="15.75" customHeight="1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</row>
    <row r="931" spans="1:37" ht="15.75" customHeight="1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</row>
    <row r="932" spans="1:37" ht="15.75" customHeight="1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</row>
    <row r="933" spans="1:37" ht="15.75" customHeight="1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</row>
    <row r="934" spans="1:37" ht="15.75" customHeight="1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</row>
    <row r="935" spans="1:37" ht="15.75" customHeight="1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</row>
    <row r="936" spans="1:37" ht="15.75" customHeight="1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</row>
    <row r="937" spans="1:37" ht="15.75" customHeight="1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</row>
    <row r="938" spans="1:37" ht="15.75" customHeight="1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</row>
    <row r="939" spans="1:37" ht="15.75" customHeight="1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</row>
    <row r="940" spans="1:37" ht="15.75" customHeight="1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</row>
    <row r="941" spans="1:37" ht="15.75" customHeight="1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</row>
    <row r="942" spans="1:37" ht="15.75" customHeight="1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</row>
    <row r="943" spans="1:37" ht="15.75" customHeight="1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</row>
    <row r="944" spans="1:37" ht="15.75" customHeight="1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</row>
    <row r="945" spans="1:37" ht="15.75" customHeight="1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</row>
    <row r="946" spans="1:37" ht="15.75" customHeight="1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</row>
    <row r="947" spans="1:37" ht="15.75" customHeight="1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</row>
    <row r="948" spans="1:37" ht="15.75" customHeight="1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</row>
    <row r="949" spans="1:37" ht="15.75" customHeight="1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</row>
    <row r="950" spans="1:37" ht="15.75" customHeight="1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</row>
    <row r="951" spans="1:37" ht="15.75" customHeight="1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</row>
    <row r="952" spans="1:37" ht="15.75" customHeight="1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</row>
    <row r="953" spans="1:37" ht="15.75" customHeight="1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</row>
    <row r="954" spans="1:37" ht="15.75" customHeight="1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</row>
    <row r="955" spans="1:37" ht="15.75" customHeight="1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</row>
    <row r="956" spans="1:37" ht="15.75" customHeight="1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</row>
    <row r="957" spans="1:37" ht="15.75" customHeight="1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</row>
    <row r="958" spans="1:37" ht="15.75" customHeight="1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</row>
    <row r="959" spans="1:37" ht="15.75" customHeight="1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</row>
    <row r="960" spans="1:37" ht="15.75" customHeight="1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</row>
    <row r="961" spans="1:37" ht="15.75" customHeight="1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</row>
    <row r="962" spans="1:37" ht="15.75" customHeight="1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</row>
    <row r="963" spans="1:37" ht="15.75" customHeight="1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</row>
    <row r="964" spans="1:37" ht="15.75" customHeight="1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</row>
    <row r="965" spans="1:37" ht="15.75" customHeight="1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</row>
    <row r="966" spans="1:37" ht="15.75" customHeight="1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</row>
    <row r="967" spans="1:37" ht="15.75" customHeight="1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</row>
    <row r="968" spans="1:37" ht="15.75" customHeight="1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</row>
    <row r="969" spans="1:37" ht="15.75" customHeight="1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</row>
    <row r="970" spans="1:37" ht="15.75" customHeight="1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</row>
    <row r="971" spans="1:37" ht="15.75" customHeight="1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</row>
    <row r="972" spans="1:37" ht="15.75" customHeight="1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</row>
    <row r="973" spans="1:37" ht="15.75" customHeight="1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</row>
    <row r="974" spans="1:37" ht="15.75" customHeight="1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</row>
    <row r="975" spans="1:37" ht="15.75" customHeight="1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</row>
    <row r="976" spans="1:37" ht="15.75" customHeight="1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</row>
    <row r="977" spans="1:37" ht="15.75" customHeight="1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</row>
    <row r="978" spans="1:37" ht="15.75" customHeight="1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</row>
    <row r="979" spans="1:37" ht="15.75" customHeight="1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</row>
    <row r="980" spans="1:37" ht="15.75" customHeight="1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</row>
    <row r="981" spans="1:37" ht="15.75" customHeight="1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</row>
    <row r="982" spans="1:37" ht="15.75" customHeight="1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</row>
    <row r="983" spans="1:37" ht="15.75" customHeight="1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</row>
    <row r="984" spans="1:37" ht="15.75" customHeight="1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</row>
    <row r="985" spans="1:37" ht="15.75" customHeight="1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</row>
    <row r="986" spans="1:37" ht="15.75" customHeight="1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</row>
    <row r="987" spans="1:37" ht="15.75" customHeight="1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</row>
    <row r="988" spans="1:37" ht="15.75" customHeight="1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</row>
    <row r="989" spans="1:37" ht="15.75" customHeight="1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</row>
    <row r="990" spans="1:37" ht="15.75" customHeight="1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</row>
    <row r="991" spans="1:37" ht="15.75" customHeight="1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</row>
    <row r="992" spans="1:37" ht="15.75" customHeight="1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</row>
    <row r="993" spans="1:37" ht="15.75" customHeight="1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</row>
    <row r="994" spans="1:37" ht="15.75" customHeight="1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</row>
    <row r="995" spans="1:37" ht="15.75" customHeight="1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</row>
    <row r="996" spans="1:37" ht="15.75" customHeight="1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</row>
    <row r="997" spans="1:37" ht="15.75" customHeight="1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</row>
    <row r="998" spans="1:37" ht="15.75" customHeight="1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</row>
    <row r="999" spans="1:37" ht="15.75" customHeight="1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</row>
    <row r="1000" spans="1:37" ht="15.75" customHeight="1" x14ac:dyDescent="0.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</row>
    <row r="1001" spans="1:37" ht="15.75" customHeight="1" x14ac:dyDescent="0.2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</row>
    <row r="1002" spans="1:37" ht="15.75" customHeight="1" x14ac:dyDescent="0.2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</row>
    <row r="1003" spans="1:37" ht="15.75" customHeight="1" x14ac:dyDescent="0.2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</row>
    <row r="1004" spans="1:37" ht="15.75" customHeight="1" x14ac:dyDescent="0.2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  <c r="AK1004" s="22"/>
    </row>
    <row r="1005" spans="1:37" ht="15.75" customHeight="1" x14ac:dyDescent="0.2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</row>
    <row r="1006" spans="1:37" ht="15.75" customHeight="1" x14ac:dyDescent="0.2">
      <c r="A1006" s="22"/>
      <c r="B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</row>
  </sheetData>
  <mergeCells count="4">
    <mergeCell ref="C1:G1"/>
    <mergeCell ref="H1:L1"/>
    <mergeCell ref="M1:Q1"/>
    <mergeCell ref="B5:Q5"/>
  </mergeCells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І тиждень</vt:lpstr>
      <vt:lpstr> ІІ тиждень </vt:lpstr>
      <vt:lpstr>ІІІ тиждень</vt:lpstr>
      <vt:lpstr>ІV тиждень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User</cp:lastModifiedBy>
  <cp:lastPrinted>2026-07-02T10:36:26Z</cp:lastPrinted>
  <dcterms:created xsi:type="dcterms:W3CDTF">2022-07-11T11:03:07Z</dcterms:created>
  <dcterms:modified xsi:type="dcterms:W3CDTF">2026-07-13T12:40:29Z</dcterms:modified>
</cp:coreProperties>
</file>